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on Sears\Desktop\IOMMDCS\MDWCS\"/>
    </mc:Choice>
  </mc:AlternateContent>
  <xr:revisionPtr revIDLastSave="0" documentId="8_{D100FEBD-F4B3-4D58-913F-BC736B697E27}" xr6:coauthVersionLast="41" xr6:coauthVersionMax="41" xr10:uidLastSave="{00000000-0000-0000-0000-000000000000}"/>
  <bookViews>
    <workbookView xWindow="-120" yWindow="-120" windowWidth="29040" windowHeight="15840" xr2:uid="{C2383ADB-F726-4346-9FC5-87BD56ACAA45}"/>
  </bookViews>
  <sheets>
    <sheet name="IOMMDWCS 2018-19 MVSRS" sheetId="1" r:id="rId1"/>
  </sheets>
  <externalReferences>
    <externalReference r:id="rId2"/>
  </externalReferences>
  <definedNames>
    <definedName name="CRaces">'IOMMDWCS 2018-19 MVSRS'!$E$4</definedName>
    <definedName name="DNS">'IOMMDWCS 2018-19 MVSRS'!$E$5</definedName>
    <definedName name="Race01Results">'[1]Race results'!$C$8:$E$156</definedName>
    <definedName name="Race02Results">'[1]Race results'!$G$8:$I$156</definedName>
    <definedName name="Race03Results">'[1]Race results'!$K$8:$M$156</definedName>
    <definedName name="Race04Results">'[1]Race results'!$O$8:$Q$156</definedName>
    <definedName name="Race05Results">'[1]Race results'!$S$8:$U$156</definedName>
    <definedName name="Race06Results">'[1]Race results'!$W$8:$Y$156</definedName>
    <definedName name="Race07Results">'[1]Race results'!$AA$8:$AC$156</definedName>
    <definedName name="Race08Results">'[1]Race results'!$AE$8:$AG$156</definedName>
    <definedName name="Race09Results">'[1]Race results'!$AI$8:$AK$156</definedName>
    <definedName name="Race10Results">'[1]Race results'!$AM$8:$AO$156</definedName>
    <definedName name="Race11Results">'[1]Race results'!$AQ$8:$AS$156</definedName>
    <definedName name="Race12Results">'[1]Race results'!$AU$8:$AW$156</definedName>
    <definedName name="Race13Results">'[1]Race results'!$AY$8:$BA$156</definedName>
    <definedName name="Race14Results">'[1]Race results'!$BC$8:$BE$156</definedName>
    <definedName name="Race15Results">'[1]Race results'!$BG$8:$BI$156</definedName>
    <definedName name="Race16Results">'[1]Race results'!$BK$8:$BM$156</definedName>
    <definedName name="Race17Results">'[1]Race results'!$BO$8:$BQ$156</definedName>
    <definedName name="Race18Results">'[1]Race results'!$BS$8:$BU$156</definedName>
    <definedName name="Race19Results">'[1]Race results'!$BW$8:$BY$156</definedName>
    <definedName name="Race20Results">'[1]Race results'!$CA$8:$CC$156</definedName>
    <definedName name="Race21Results">'[1]Race results'!$CE$8:$CG$156</definedName>
    <definedName name="Races">'IOMMDWCS 2018-19 MVSRS'!$E$3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A20" i="1" l="1"/>
  <c r="A19" i="1"/>
  <c r="A18" i="1"/>
  <c r="A17" i="1"/>
  <c r="E3" i="1"/>
  <c r="E2" i="1"/>
  <c r="I11" i="1" l="1"/>
  <c r="I10" i="1"/>
  <c r="I9" i="1"/>
  <c r="I14" i="1"/>
  <c r="I17" i="1"/>
  <c r="I13" i="1"/>
  <c r="I18" i="1"/>
  <c r="I20" i="1"/>
  <c r="I16" i="1"/>
  <c r="I15" i="1"/>
  <c r="I22" i="1"/>
  <c r="I21" i="1"/>
  <c r="I19" i="1"/>
  <c r="I24" i="1"/>
  <c r="I25" i="1"/>
  <c r="I26" i="1"/>
  <c r="I30" i="1"/>
  <c r="I31" i="1"/>
  <c r="I32" i="1"/>
  <c r="I33" i="1"/>
  <c r="I35" i="1"/>
  <c r="I36" i="1"/>
  <c r="I37" i="1"/>
  <c r="I38" i="1"/>
  <c r="I39" i="1"/>
  <c r="I23" i="1"/>
  <c r="I42" i="1"/>
  <c r="I43" i="1"/>
  <c r="I44" i="1"/>
  <c r="I46" i="1"/>
  <c r="I49" i="1"/>
  <c r="I27" i="1"/>
  <c r="I29" i="1"/>
  <c r="I28" i="1"/>
  <c r="I34" i="1"/>
  <c r="I40" i="1"/>
  <c r="I41" i="1"/>
  <c r="I45" i="1"/>
  <c r="I47" i="1"/>
  <c r="I48" i="1"/>
  <c r="I12" i="1"/>
  <c r="H11" i="1"/>
  <c r="H10" i="1"/>
  <c r="H9" i="1"/>
  <c r="H14" i="1"/>
  <c r="H17" i="1"/>
  <c r="H13" i="1"/>
  <c r="H18" i="1"/>
  <c r="H20" i="1"/>
  <c r="H16" i="1"/>
  <c r="H15" i="1"/>
  <c r="H22" i="1"/>
  <c r="H21" i="1"/>
  <c r="H19" i="1"/>
  <c r="H24" i="1"/>
  <c r="H25" i="1"/>
  <c r="H26" i="1"/>
  <c r="H30" i="1"/>
  <c r="H31" i="1"/>
  <c r="H32" i="1"/>
  <c r="H33" i="1"/>
  <c r="H35" i="1"/>
  <c r="H36" i="1"/>
  <c r="H37" i="1"/>
  <c r="H38" i="1"/>
  <c r="H39" i="1"/>
  <c r="H23" i="1"/>
  <c r="H42" i="1"/>
  <c r="H43" i="1"/>
  <c r="H44" i="1"/>
  <c r="H46" i="1"/>
  <c r="H49" i="1"/>
  <c r="H27" i="1"/>
  <c r="H29" i="1"/>
  <c r="H28" i="1"/>
  <c r="H34" i="1"/>
  <c r="H40" i="1"/>
  <c r="H41" i="1"/>
  <c r="H45" i="1"/>
  <c r="H47" i="1"/>
  <c r="H48" i="1"/>
  <c r="H12" i="1"/>
  <c r="E14" i="1"/>
  <c r="E17" i="1"/>
  <c r="E13" i="1"/>
  <c r="E18" i="1"/>
  <c r="E20" i="1"/>
  <c r="E16" i="1"/>
  <c r="E15" i="1"/>
  <c r="E22" i="1"/>
  <c r="E19" i="1"/>
  <c r="E24" i="1"/>
  <c r="E25" i="1"/>
  <c r="E26" i="1"/>
  <c r="E30" i="1"/>
  <c r="E31" i="1"/>
  <c r="E32" i="1"/>
  <c r="E33" i="1"/>
  <c r="E35" i="1"/>
  <c r="E36" i="1"/>
  <c r="E37" i="1"/>
  <c r="E38" i="1"/>
  <c r="E39" i="1"/>
  <c r="E23" i="1"/>
  <c r="E42" i="1"/>
  <c r="E43" i="1"/>
  <c r="E44" i="1"/>
  <c r="E46" i="1"/>
  <c r="E49" i="1"/>
  <c r="E27" i="1"/>
  <c r="E29" i="1"/>
  <c r="E28" i="1"/>
  <c r="E34" i="1"/>
  <c r="E40" i="1"/>
  <c r="E41" i="1"/>
  <c r="E45" i="1"/>
  <c r="E47" i="1"/>
  <c r="E48" i="1"/>
  <c r="E12" i="1"/>
  <c r="E4" i="1" l="1"/>
  <c r="F46" i="1" l="1"/>
  <c r="F47" i="1"/>
  <c r="F27" i="1"/>
  <c r="F12" i="1"/>
  <c r="F38" i="1"/>
  <c r="F25" i="1"/>
  <c r="F34" i="1"/>
  <c r="F41" i="1"/>
  <c r="F24" i="1"/>
  <c r="F48" i="1"/>
  <c r="F45" i="1"/>
  <c r="F29" i="1"/>
  <c r="F31" i="1"/>
  <c r="F40" i="1"/>
  <c r="F28" i="1"/>
  <c r="F35" i="1"/>
  <c r="F32" i="1"/>
  <c r="F36" i="1"/>
  <c r="F44" i="1"/>
  <c r="F15" i="1"/>
  <c r="F16" i="1"/>
  <c r="F43" i="1"/>
  <c r="F13" i="1"/>
  <c r="F17" i="1"/>
  <c r="F20" i="1"/>
  <c r="F18" i="1"/>
  <c r="F22" i="1"/>
  <c r="F23" i="1"/>
  <c r="F26" i="1"/>
  <c r="F49" i="1"/>
  <c r="F30" i="1"/>
  <c r="F14" i="1"/>
  <c r="F11" i="1"/>
  <c r="F19" i="1"/>
  <c r="F39" i="1"/>
  <c r="F33" i="1"/>
  <c r="F37" i="1"/>
  <c r="F42" i="1"/>
  <c r="E5" i="1"/>
  <c r="G29" i="1" l="1"/>
  <c r="J29" i="1" s="1"/>
  <c r="G34" i="1"/>
  <c r="J34" i="1" s="1"/>
  <c r="G28" i="1"/>
  <c r="J28" i="1" s="1"/>
  <c r="G27" i="1"/>
  <c r="J27" i="1" s="1"/>
  <c r="G41" i="1"/>
  <c r="J41" i="1" s="1"/>
  <c r="G48" i="1"/>
  <c r="J48" i="1" s="1"/>
  <c r="G47" i="1"/>
  <c r="J47" i="1" s="1"/>
  <c r="G40" i="1"/>
  <c r="J40" i="1" s="1"/>
  <c r="G45" i="1"/>
  <c r="J45" i="1" s="1"/>
  <c r="G25" i="1"/>
  <c r="J25" i="1" s="1"/>
  <c r="G35" i="1"/>
  <c r="J35" i="1" s="1"/>
  <c r="G38" i="1"/>
  <c r="J38" i="1" s="1"/>
  <c r="G32" i="1"/>
  <c r="J32" i="1" s="1"/>
  <c r="G31" i="1"/>
  <c r="J31" i="1" s="1"/>
  <c r="G24" i="1"/>
  <c r="J24" i="1" s="1"/>
  <c r="G43" i="1"/>
  <c r="J43" i="1" s="1"/>
  <c r="G46" i="1"/>
  <c r="J46" i="1" s="1"/>
  <c r="G16" i="1"/>
  <c r="J16" i="1" s="1"/>
  <c r="G36" i="1"/>
  <c r="J36" i="1" s="1"/>
  <c r="G44" i="1"/>
  <c r="J44" i="1" s="1"/>
  <c r="G15" i="1"/>
  <c r="J15" i="1" s="1"/>
  <c r="G26" i="1"/>
  <c r="J26" i="1" s="1"/>
  <c r="G23" i="1"/>
  <c r="J23" i="1" s="1"/>
  <c r="G21" i="1"/>
  <c r="J21" i="1" s="1"/>
  <c r="G20" i="1"/>
  <c r="J20" i="1" s="1"/>
  <c r="G12" i="1"/>
  <c r="J12" i="1" s="1"/>
  <c r="G17" i="1"/>
  <c r="J17" i="1" s="1"/>
  <c r="G13" i="1"/>
  <c r="J13" i="1" s="1"/>
  <c r="G18" i="1"/>
  <c r="J18" i="1" s="1"/>
  <c r="G11" i="1"/>
  <c r="J11" i="1" s="1"/>
  <c r="G30" i="1"/>
  <c r="J30" i="1" s="1"/>
  <c r="G42" i="1"/>
  <c r="J42" i="1" s="1"/>
  <c r="G33" i="1"/>
  <c r="J33" i="1" s="1"/>
  <c r="G10" i="1"/>
  <c r="J10" i="1" s="1"/>
  <c r="G39" i="1"/>
  <c r="J39" i="1" s="1"/>
  <c r="G19" i="1"/>
  <c r="J19" i="1" s="1"/>
  <c r="G14" i="1"/>
  <c r="J14" i="1" s="1"/>
  <c r="G49" i="1"/>
  <c r="J49" i="1" s="1"/>
  <c r="A49" i="1" s="1"/>
  <c r="G37" i="1"/>
  <c r="J37" i="1" s="1"/>
  <c r="G9" i="1"/>
  <c r="J9" i="1" s="1"/>
  <c r="G22" i="1"/>
  <c r="J22" i="1" s="1"/>
  <c r="A9" i="1" l="1"/>
  <c r="A11" i="1"/>
  <c r="A10" i="1"/>
  <c r="A12" i="1"/>
  <c r="A16" i="1"/>
  <c r="A25" i="1"/>
  <c r="A48" i="1"/>
  <c r="A34" i="1"/>
  <c r="A22" i="1"/>
  <c r="A14" i="1"/>
  <c r="A33" i="1"/>
  <c r="A15" i="1"/>
  <c r="A46" i="1"/>
  <c r="A32" i="1"/>
  <c r="A45" i="1"/>
  <c r="A41" i="1"/>
  <c r="A29" i="1"/>
  <c r="A43" i="1"/>
  <c r="A38" i="1"/>
  <c r="A40" i="1"/>
  <c r="A27" i="1"/>
  <c r="A37" i="1"/>
  <c r="A39" i="1"/>
  <c r="A30" i="1"/>
  <c r="A13" i="1"/>
  <c r="A23" i="1"/>
  <c r="A36" i="1"/>
  <c r="A24" i="1"/>
  <c r="A35" i="1"/>
  <c r="A47" i="1"/>
  <c r="A26" i="1"/>
  <c r="A31" i="1"/>
  <c r="A42" i="1"/>
  <c r="A28" i="1"/>
  <c r="A44" i="1"/>
  <c r="A21" i="1"/>
</calcChain>
</file>

<file path=xl/sharedStrings.xml><?xml version="1.0" encoding="utf-8"?>
<sst xmlns="http://schemas.openxmlformats.org/spreadsheetml/2006/main" count="1482" uniqueCount="97">
  <si>
    <t>Rank</t>
  </si>
  <si>
    <t>Skipper</t>
  </si>
  <si>
    <t>Score</t>
  </si>
  <si>
    <t>DNS Penalty</t>
  </si>
  <si>
    <t>Sailing Average</t>
  </si>
  <si>
    <t>Final Score</t>
  </si>
  <si>
    <t>Jib No.</t>
  </si>
  <si>
    <t>Darin Ballington</t>
  </si>
  <si>
    <t>MD Club</t>
  </si>
  <si>
    <t xml:space="preserve">Total No. of Midland Skippers </t>
  </si>
  <si>
    <t>M. Bosworth RYC</t>
  </si>
  <si>
    <t>Laurie Brown</t>
  </si>
  <si>
    <t>Rob Wilson</t>
  </si>
  <si>
    <t>David Alston</t>
  </si>
  <si>
    <t>Colin Walton</t>
  </si>
  <si>
    <t>Garry Box</t>
  </si>
  <si>
    <t>Steve Hodgkinson</t>
  </si>
  <si>
    <t>Leicestershire RYC</t>
  </si>
  <si>
    <t>Manor Park RSC</t>
  </si>
  <si>
    <t>Two Islands RYC</t>
  </si>
  <si>
    <t>Bournville RS&amp;MBC</t>
  </si>
  <si>
    <t>Gordon Sears</t>
  </si>
  <si>
    <t>ARO</t>
  </si>
  <si>
    <t>DNS</t>
  </si>
  <si>
    <t>Chris Cook</t>
  </si>
  <si>
    <t>Tracey Ballington</t>
  </si>
  <si>
    <t>John Ind</t>
  </si>
  <si>
    <t>Mick Barnett</t>
  </si>
  <si>
    <t>Ian Cooke</t>
  </si>
  <si>
    <t>Birmingham MBC</t>
  </si>
  <si>
    <t>Barry Mayer</t>
  </si>
  <si>
    <t>Allowed Race Discards marked as.</t>
  </si>
  <si>
    <t>Races Sailed</t>
  </si>
  <si>
    <t>Penalty Races</t>
  </si>
  <si>
    <t>Total Races Available</t>
  </si>
  <si>
    <t>Counting Races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</si>
  <si>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</si>
  <si>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</si>
  <si>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</si>
  <si>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</si>
  <si>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</si>
  <si>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</si>
  <si>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</si>
  <si>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</si>
  <si>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</si>
  <si>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</si>
  <si>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</si>
  <si>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</si>
  <si>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</si>
  <si>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</si>
  <si>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</si>
  <si>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</si>
  <si>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</si>
  <si>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MVSRS v1.</t>
  </si>
  <si>
    <t>PRO &amp; ARO scores are</t>
  </si>
  <si>
    <r>
      <t xml:space="preserve">shown in </t>
    </r>
    <r>
      <rPr>
        <sz val="11"/>
        <color rgb="FFFF0000"/>
        <rFont val="Calibri"/>
        <family val="2"/>
        <scheme val="minor"/>
      </rPr>
      <t>RED.</t>
    </r>
  </si>
  <si>
    <t>Program Options.</t>
  </si>
  <si>
    <t>Windrush RYC</t>
  </si>
  <si>
    <t>Chris Harris</t>
  </si>
  <si>
    <t>Rob Radbourne</t>
  </si>
  <si>
    <t>Les Cleaver</t>
  </si>
  <si>
    <t>Royston Johnson</t>
  </si>
  <si>
    <t>Nancy Johnson</t>
  </si>
  <si>
    <t>Round 1. Bournville RS&amp;MBC 11th November 2018.</t>
  </si>
  <si>
    <t>Peter Moore</t>
  </si>
  <si>
    <t>Round 2. Market Bosworth RYC 9th December 2018</t>
  </si>
  <si>
    <t>IOMMDWCS 2018-19 Series Scores.</t>
  </si>
  <si>
    <t>Round 3. Manor Park RSC 13th January 2019</t>
  </si>
  <si>
    <t>Tony Pickering</t>
  </si>
  <si>
    <t>Jen Hand</t>
  </si>
  <si>
    <t>Graham Whalley</t>
  </si>
  <si>
    <t>Don Charlesworth</t>
  </si>
  <si>
    <t>Steve Haywood</t>
  </si>
  <si>
    <t>Malcom Yeomans</t>
  </si>
  <si>
    <t>Rotherham RYC</t>
  </si>
  <si>
    <t>Lincoln RSC</t>
  </si>
  <si>
    <t>Round 4. Watermead MBC 10th February 2019</t>
  </si>
  <si>
    <t>Clive Bardell</t>
  </si>
  <si>
    <t>Watermead MBC</t>
  </si>
  <si>
    <t>Roger Dunklin</t>
  </si>
  <si>
    <t>Dennis Bissel</t>
  </si>
  <si>
    <t>Ian Heath</t>
  </si>
  <si>
    <t>David Woodford</t>
  </si>
  <si>
    <t>Craig Richards</t>
  </si>
  <si>
    <t>Round 5. Lincoln RSC 31st March 2019</t>
  </si>
  <si>
    <t>Mick Chamberlain</t>
  </si>
  <si>
    <t>David Hope</t>
  </si>
  <si>
    <t>Chelmsford RYC</t>
  </si>
  <si>
    <t>John Smith</t>
  </si>
  <si>
    <t>Dave Darwell</t>
  </si>
  <si>
    <t>Askern SC</t>
  </si>
  <si>
    <t>Peter Cogill</t>
  </si>
  <si>
    <t>Mick Cooper</t>
  </si>
  <si>
    <t>Chris Moore</t>
  </si>
  <si>
    <t>Ripon SC</t>
  </si>
  <si>
    <t>Adrian Cripps</t>
  </si>
  <si>
    <t>Chaz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</si>
</sst>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1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9" borderId="9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0" fillId="0" borderId="0" xfId="0" applyNumberFormat="1"/>
    <xf numFmtId="0" fontId="0" fillId="11" borderId="9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right" vertical="center"/>
    </xf>
    <xf numFmtId="0" fontId="0" fillId="14" borderId="9" xfId="0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12" borderId="9" xfId="0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2" fillId="10" borderId="0" xfId="0" applyFont="1" applyFill="1"/>
    <xf numFmtId="0" fontId="4" fillId="0" borderId="9" xfId="0" applyFont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4" fillId="3" borderId="9" xfId="0" applyNumberFormat="1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/>
    </xf>
    <xf numFmtId="0" fontId="2" fillId="16" borderId="0" xfId="0" applyFont="1" applyFill="1"/>
    <xf numFmtId="0" fontId="0" fillId="16" borderId="9" xfId="0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/>
    <xf numFmtId="0" fontId="0" fillId="8" borderId="9" xfId="0" applyFill="1" applyBorder="1" applyAlignment="1">
      <alignment horizontal="center"/>
    </xf>
    <xf numFmtId="1" fontId="4" fillId="8" borderId="9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0" fillId="1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/>
    <xf numFmtId="0" fontId="0" fillId="9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7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F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don%20Sears/Desktop/IOMMDCS/MDCS%20&amp;%20C/MDCS%20&amp;%20C%202018/MDCS%20R4%20Two%20Islands/Copy%20of%20TIRYC%20Midland%20District%20IOM%20Race%204%20%20MAC%20CUP%20HMS2016%20Scoring%20v3%20Races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/>
      <sheetData sheetId="1">
        <row r="8">
          <cell r="C8" t="str">
            <v>11</v>
          </cell>
          <cell r="D8" t="str">
            <v>OK</v>
          </cell>
          <cell r="E8">
            <v>1</v>
          </cell>
          <cell r="G8" t="str">
            <v>97</v>
          </cell>
          <cell r="H8" t="str">
            <v>OK</v>
          </cell>
          <cell r="I8">
            <v>1</v>
          </cell>
          <cell r="K8" t="str">
            <v>11</v>
          </cell>
          <cell r="L8" t="str">
            <v>OK</v>
          </cell>
          <cell r="M8">
            <v>1</v>
          </cell>
          <cell r="O8" t="str">
            <v>97</v>
          </cell>
          <cell r="P8" t="str">
            <v>OK</v>
          </cell>
          <cell r="Q8">
            <v>1</v>
          </cell>
          <cell r="S8" t="str">
            <v>98</v>
          </cell>
          <cell r="T8" t="str">
            <v>OK</v>
          </cell>
          <cell r="U8">
            <v>1</v>
          </cell>
          <cell r="W8" t="str">
            <v>97</v>
          </cell>
          <cell r="X8" t="str">
            <v>OK</v>
          </cell>
          <cell r="Y8">
            <v>1</v>
          </cell>
          <cell r="AA8" t="str">
            <v>97</v>
          </cell>
          <cell r="AB8" t="str">
            <v>OK</v>
          </cell>
          <cell r="AC8">
            <v>1</v>
          </cell>
          <cell r="AE8" t="str">
            <v>97</v>
          </cell>
          <cell r="AF8" t="str">
            <v>OK</v>
          </cell>
          <cell r="AG8">
            <v>1</v>
          </cell>
          <cell r="AI8" t="str">
            <v>98</v>
          </cell>
          <cell r="AJ8" t="str">
            <v>OK</v>
          </cell>
          <cell r="AK8">
            <v>1</v>
          </cell>
          <cell r="AM8" t="str">
            <v>97</v>
          </cell>
          <cell r="AN8" t="str">
            <v>OK</v>
          </cell>
          <cell r="AO8">
            <v>1</v>
          </cell>
          <cell r="AQ8" t="str">
            <v>98</v>
          </cell>
          <cell r="AR8" t="str">
            <v>OK</v>
          </cell>
          <cell r="AS8">
            <v>1</v>
          </cell>
          <cell r="AU8" t="str">
            <v>98</v>
          </cell>
          <cell r="AV8" t="str">
            <v>OK</v>
          </cell>
          <cell r="AW8">
            <v>1</v>
          </cell>
          <cell r="AY8" t="str">
            <v>98</v>
          </cell>
          <cell r="AZ8" t="str">
            <v>OK</v>
          </cell>
          <cell r="BA8">
            <v>1</v>
          </cell>
          <cell r="BC8" t="str">
            <v>97</v>
          </cell>
          <cell r="BD8" t="str">
            <v>OK</v>
          </cell>
          <cell r="BE8">
            <v>1</v>
          </cell>
          <cell r="BG8" t="str">
            <v>98</v>
          </cell>
          <cell r="BH8" t="str">
            <v>OK</v>
          </cell>
          <cell r="BI8">
            <v>1</v>
          </cell>
          <cell r="BK8" t="str">
            <v>98</v>
          </cell>
          <cell r="BL8" t="str">
            <v>OK</v>
          </cell>
          <cell r="BM8">
            <v>1</v>
          </cell>
          <cell r="BO8" t="str">
            <v>16</v>
          </cell>
          <cell r="BP8" t="str">
            <v>OK</v>
          </cell>
          <cell r="BQ8">
            <v>1</v>
          </cell>
          <cell r="BS8" t="str">
            <v>57</v>
          </cell>
          <cell r="BT8" t="str">
            <v>OK</v>
          </cell>
          <cell r="BU8">
            <v>1</v>
          </cell>
          <cell r="BW8" t="str">
            <v>98</v>
          </cell>
          <cell r="BX8" t="str">
            <v>OK</v>
          </cell>
          <cell r="BY8">
            <v>1</v>
          </cell>
          <cell r="CA8" t="str">
            <v>57</v>
          </cell>
          <cell r="CB8" t="str">
            <v>OK</v>
          </cell>
          <cell r="CC8">
            <v>1</v>
          </cell>
          <cell r="CE8" t="str">
            <v>46</v>
          </cell>
          <cell r="CF8" t="str">
            <v>OK</v>
          </cell>
          <cell r="CG8">
            <v>1</v>
          </cell>
        </row>
        <row r="9">
          <cell r="C9" t="str">
            <v>97</v>
          </cell>
          <cell r="D9" t="str">
            <v>OK</v>
          </cell>
          <cell r="E9">
            <v>2</v>
          </cell>
          <cell r="G9" t="str">
            <v>98</v>
          </cell>
          <cell r="H9" t="str">
            <v>OK</v>
          </cell>
          <cell r="I9">
            <v>2</v>
          </cell>
          <cell r="K9" t="str">
            <v>16</v>
          </cell>
          <cell r="L9" t="str">
            <v>OK</v>
          </cell>
          <cell r="M9">
            <v>2</v>
          </cell>
          <cell r="O9" t="str">
            <v>46</v>
          </cell>
          <cell r="P9" t="str">
            <v>OK</v>
          </cell>
          <cell r="Q9">
            <v>2</v>
          </cell>
          <cell r="S9" t="str">
            <v>97</v>
          </cell>
          <cell r="T9" t="str">
            <v>OK</v>
          </cell>
          <cell r="U9">
            <v>2</v>
          </cell>
          <cell r="W9" t="str">
            <v>98</v>
          </cell>
          <cell r="X9" t="str">
            <v>OK</v>
          </cell>
          <cell r="Y9">
            <v>2</v>
          </cell>
          <cell r="AA9" t="str">
            <v>98</v>
          </cell>
          <cell r="AB9" t="str">
            <v>OK</v>
          </cell>
          <cell r="AC9">
            <v>2</v>
          </cell>
          <cell r="AE9" t="str">
            <v>98</v>
          </cell>
          <cell r="AF9" t="str">
            <v>OK</v>
          </cell>
          <cell r="AG9">
            <v>2</v>
          </cell>
          <cell r="AI9" t="str">
            <v>57</v>
          </cell>
          <cell r="AJ9" t="str">
            <v>OK</v>
          </cell>
          <cell r="AK9">
            <v>2</v>
          </cell>
          <cell r="AM9" t="str">
            <v>11</v>
          </cell>
          <cell r="AN9" t="str">
            <v>OK</v>
          </cell>
          <cell r="AO9">
            <v>2</v>
          </cell>
          <cell r="AQ9" t="str">
            <v>46</v>
          </cell>
          <cell r="AR9" t="str">
            <v>OK</v>
          </cell>
          <cell r="AS9">
            <v>2</v>
          </cell>
          <cell r="AU9" t="str">
            <v>97</v>
          </cell>
          <cell r="AV9" t="str">
            <v>OK</v>
          </cell>
          <cell r="AW9">
            <v>2</v>
          </cell>
          <cell r="AY9" t="str">
            <v>11</v>
          </cell>
          <cell r="AZ9" t="str">
            <v>OK</v>
          </cell>
          <cell r="BA9">
            <v>2</v>
          </cell>
          <cell r="BC9" t="str">
            <v>98</v>
          </cell>
          <cell r="BD9" t="str">
            <v>OK</v>
          </cell>
          <cell r="BE9">
            <v>2</v>
          </cell>
          <cell r="BG9" t="str">
            <v>178</v>
          </cell>
          <cell r="BH9" t="str">
            <v>OK</v>
          </cell>
          <cell r="BI9">
            <v>2</v>
          </cell>
          <cell r="BK9" t="str">
            <v>46</v>
          </cell>
          <cell r="BL9" t="str">
            <v>OK</v>
          </cell>
          <cell r="BM9">
            <v>2</v>
          </cell>
          <cell r="BO9" t="str">
            <v>57</v>
          </cell>
          <cell r="BP9" t="str">
            <v>OK</v>
          </cell>
          <cell r="BQ9">
            <v>2</v>
          </cell>
          <cell r="BS9" t="str">
            <v>97</v>
          </cell>
          <cell r="BT9" t="str">
            <v>OK</v>
          </cell>
          <cell r="BU9">
            <v>2</v>
          </cell>
          <cell r="BW9" t="str">
            <v>3</v>
          </cell>
          <cell r="BX9" t="str">
            <v>OK</v>
          </cell>
          <cell r="BY9">
            <v>2</v>
          </cell>
          <cell r="CA9" t="str">
            <v>97</v>
          </cell>
          <cell r="CB9" t="str">
            <v>OK</v>
          </cell>
          <cell r="CC9">
            <v>2</v>
          </cell>
          <cell r="CE9" t="str">
            <v>98</v>
          </cell>
          <cell r="CF9" t="str">
            <v>OK</v>
          </cell>
          <cell r="CG9">
            <v>2</v>
          </cell>
        </row>
        <row r="10">
          <cell r="C10" t="str">
            <v>57</v>
          </cell>
          <cell r="D10" t="str">
            <v>OK</v>
          </cell>
          <cell r="E10">
            <v>3</v>
          </cell>
          <cell r="G10" t="str">
            <v>11</v>
          </cell>
          <cell r="H10" t="str">
            <v>OK</v>
          </cell>
          <cell r="I10">
            <v>3</v>
          </cell>
          <cell r="K10" t="str">
            <v>46</v>
          </cell>
          <cell r="L10" t="str">
            <v>OK</v>
          </cell>
          <cell r="M10">
            <v>3</v>
          </cell>
          <cell r="O10" t="str">
            <v>16</v>
          </cell>
          <cell r="P10" t="str">
            <v>OK</v>
          </cell>
          <cell r="Q10">
            <v>3</v>
          </cell>
          <cell r="S10" t="str">
            <v>46</v>
          </cell>
          <cell r="T10" t="str">
            <v>OK</v>
          </cell>
          <cell r="U10">
            <v>3</v>
          </cell>
          <cell r="W10" t="str">
            <v>48</v>
          </cell>
          <cell r="X10" t="str">
            <v>OK</v>
          </cell>
          <cell r="Y10">
            <v>3</v>
          </cell>
          <cell r="AA10" t="str">
            <v>16</v>
          </cell>
          <cell r="AB10" t="str">
            <v>OK</v>
          </cell>
          <cell r="AC10">
            <v>3</v>
          </cell>
          <cell r="AE10" t="str">
            <v>48</v>
          </cell>
          <cell r="AF10" t="str">
            <v>OK</v>
          </cell>
          <cell r="AG10">
            <v>3</v>
          </cell>
          <cell r="AI10" t="str">
            <v>46</v>
          </cell>
          <cell r="AJ10" t="str">
            <v>OK</v>
          </cell>
          <cell r="AK10">
            <v>3</v>
          </cell>
          <cell r="AM10" t="str">
            <v>48</v>
          </cell>
          <cell r="AN10" t="str">
            <v>OK</v>
          </cell>
          <cell r="AO10">
            <v>3</v>
          </cell>
          <cell r="AQ10" t="str">
            <v>69</v>
          </cell>
          <cell r="AR10" t="str">
            <v>OK</v>
          </cell>
          <cell r="AS10">
            <v>3</v>
          </cell>
          <cell r="AU10" t="str">
            <v>11</v>
          </cell>
          <cell r="AV10" t="str">
            <v>OK</v>
          </cell>
          <cell r="AW10">
            <v>3</v>
          </cell>
          <cell r="AY10" t="str">
            <v>97</v>
          </cell>
          <cell r="AZ10" t="str">
            <v>OK</v>
          </cell>
          <cell r="BA10">
            <v>3</v>
          </cell>
          <cell r="BC10" t="str">
            <v>69</v>
          </cell>
          <cell r="BD10" t="str">
            <v>OK</v>
          </cell>
          <cell r="BE10">
            <v>3</v>
          </cell>
          <cell r="BG10" t="str">
            <v>57</v>
          </cell>
          <cell r="BH10" t="str">
            <v>OK</v>
          </cell>
          <cell r="BI10">
            <v>3</v>
          </cell>
          <cell r="BK10" t="str">
            <v>3</v>
          </cell>
          <cell r="BL10" t="str">
            <v>OK</v>
          </cell>
          <cell r="BM10">
            <v>3</v>
          </cell>
          <cell r="BO10" t="str">
            <v>11</v>
          </cell>
          <cell r="BP10" t="str">
            <v>OK</v>
          </cell>
          <cell r="BQ10">
            <v>3</v>
          </cell>
          <cell r="BS10" t="str">
            <v>98</v>
          </cell>
          <cell r="BT10" t="str">
            <v>OK</v>
          </cell>
          <cell r="BU10">
            <v>3</v>
          </cell>
          <cell r="BW10" t="str">
            <v>69</v>
          </cell>
          <cell r="BX10" t="str">
            <v>OK</v>
          </cell>
          <cell r="BY10">
            <v>3</v>
          </cell>
          <cell r="CA10" t="str">
            <v>46</v>
          </cell>
          <cell r="CB10" t="str">
            <v>OK</v>
          </cell>
          <cell r="CC10">
            <v>3</v>
          </cell>
          <cell r="CE10" t="str">
            <v>97</v>
          </cell>
          <cell r="CF10" t="str">
            <v>OK</v>
          </cell>
          <cell r="CG10">
            <v>3</v>
          </cell>
        </row>
        <row r="11">
          <cell r="C11" t="str">
            <v>16</v>
          </cell>
          <cell r="D11" t="str">
            <v>OK</v>
          </cell>
          <cell r="E11">
            <v>4</v>
          </cell>
          <cell r="G11" t="str">
            <v>3</v>
          </cell>
          <cell r="H11" t="str">
            <v>OK</v>
          </cell>
          <cell r="I11">
            <v>4</v>
          </cell>
          <cell r="K11" t="str">
            <v>48</v>
          </cell>
          <cell r="L11" t="str">
            <v>OK</v>
          </cell>
          <cell r="M11">
            <v>4</v>
          </cell>
          <cell r="O11" t="str">
            <v>69</v>
          </cell>
          <cell r="P11" t="str">
            <v>OK</v>
          </cell>
          <cell r="Q11">
            <v>4</v>
          </cell>
          <cell r="S11" t="str">
            <v>3</v>
          </cell>
          <cell r="T11" t="str">
            <v>OK</v>
          </cell>
          <cell r="U11">
            <v>4</v>
          </cell>
          <cell r="W11" t="str">
            <v>16</v>
          </cell>
          <cell r="X11" t="str">
            <v>OK</v>
          </cell>
          <cell r="Y11">
            <v>4</v>
          </cell>
          <cell r="AA11" t="str">
            <v>57</v>
          </cell>
          <cell r="AB11" t="str">
            <v>OK</v>
          </cell>
          <cell r="AC11">
            <v>4</v>
          </cell>
          <cell r="AE11" t="str">
            <v>57</v>
          </cell>
          <cell r="AF11" t="str">
            <v>OK</v>
          </cell>
          <cell r="AG11">
            <v>4</v>
          </cell>
          <cell r="AI11" t="str">
            <v>97</v>
          </cell>
          <cell r="AJ11" t="str">
            <v>OK</v>
          </cell>
          <cell r="AK11">
            <v>4</v>
          </cell>
          <cell r="AM11" t="str">
            <v>98</v>
          </cell>
          <cell r="AN11" t="str">
            <v>OK</v>
          </cell>
          <cell r="AO11">
            <v>4</v>
          </cell>
          <cell r="AQ11" t="str">
            <v>97</v>
          </cell>
          <cell r="AR11" t="str">
            <v>OK</v>
          </cell>
          <cell r="AS11">
            <v>4</v>
          </cell>
          <cell r="AU11" t="str">
            <v>46</v>
          </cell>
          <cell r="AV11" t="str">
            <v>OK</v>
          </cell>
          <cell r="AW11">
            <v>4</v>
          </cell>
          <cell r="AY11" t="str">
            <v>178</v>
          </cell>
          <cell r="AZ11" t="str">
            <v>OK</v>
          </cell>
          <cell r="BA11">
            <v>4</v>
          </cell>
          <cell r="BC11" t="str">
            <v>90</v>
          </cell>
          <cell r="BD11" t="str">
            <v>OK</v>
          </cell>
          <cell r="BE11">
            <v>4</v>
          </cell>
          <cell r="BG11" t="str">
            <v>97</v>
          </cell>
          <cell r="BH11" t="str">
            <v>OK</v>
          </cell>
          <cell r="BI11">
            <v>4</v>
          </cell>
          <cell r="BK11" t="str">
            <v>178</v>
          </cell>
          <cell r="BL11" t="str">
            <v>OK</v>
          </cell>
          <cell r="BM11">
            <v>4</v>
          </cell>
          <cell r="BO11" t="str">
            <v>98</v>
          </cell>
          <cell r="BP11" t="str">
            <v>OK</v>
          </cell>
          <cell r="BQ11">
            <v>4</v>
          </cell>
          <cell r="BS11" t="str">
            <v>16</v>
          </cell>
          <cell r="BT11" t="str">
            <v>OK</v>
          </cell>
          <cell r="BU11">
            <v>4</v>
          </cell>
          <cell r="BW11" t="str">
            <v>90</v>
          </cell>
          <cell r="BX11" t="str">
            <v>OK</v>
          </cell>
          <cell r="BY11">
            <v>4</v>
          </cell>
          <cell r="CA11" t="str">
            <v>98</v>
          </cell>
          <cell r="CB11" t="str">
            <v>OK</v>
          </cell>
          <cell r="CC11">
            <v>4</v>
          </cell>
          <cell r="CE11" t="str">
            <v>11</v>
          </cell>
          <cell r="CF11" t="str">
            <v>OK</v>
          </cell>
          <cell r="CG11">
            <v>4</v>
          </cell>
        </row>
        <row r="12">
          <cell r="C12" t="str">
            <v>98</v>
          </cell>
          <cell r="D12" t="str">
            <v>OK</v>
          </cell>
          <cell r="E12">
            <v>5</v>
          </cell>
          <cell r="G12" t="str">
            <v>46</v>
          </cell>
          <cell r="H12" t="str">
            <v>OK</v>
          </cell>
          <cell r="I12">
            <v>5</v>
          </cell>
          <cell r="K12" t="str">
            <v>3</v>
          </cell>
          <cell r="L12" t="str">
            <v>OK</v>
          </cell>
          <cell r="M12">
            <v>5</v>
          </cell>
          <cell r="O12" t="str">
            <v>178</v>
          </cell>
          <cell r="P12" t="str">
            <v>OK</v>
          </cell>
          <cell r="Q12">
            <v>5</v>
          </cell>
          <cell r="S12" t="str">
            <v>11</v>
          </cell>
          <cell r="T12" t="str">
            <v>OK</v>
          </cell>
          <cell r="U12">
            <v>5</v>
          </cell>
          <cell r="W12" t="str">
            <v>57</v>
          </cell>
          <cell r="X12" t="str">
            <v>OK</v>
          </cell>
          <cell r="Y12">
            <v>5</v>
          </cell>
          <cell r="AA12" t="str">
            <v>1</v>
          </cell>
          <cell r="AB12" t="str">
            <v>OK</v>
          </cell>
          <cell r="AC12">
            <v>5</v>
          </cell>
          <cell r="AE12" t="str">
            <v>3</v>
          </cell>
          <cell r="AF12" t="str">
            <v>OK</v>
          </cell>
          <cell r="AG12">
            <v>5</v>
          </cell>
          <cell r="AI12" t="str">
            <v>3</v>
          </cell>
          <cell r="AJ12" t="str">
            <v>OK</v>
          </cell>
          <cell r="AK12">
            <v>5</v>
          </cell>
          <cell r="AM12" t="str">
            <v>69</v>
          </cell>
          <cell r="AN12" t="str">
            <v>OK</v>
          </cell>
          <cell r="AO12">
            <v>5</v>
          </cell>
          <cell r="AQ12" t="str">
            <v>57</v>
          </cell>
          <cell r="AR12" t="str">
            <v>OK</v>
          </cell>
          <cell r="AS12">
            <v>5</v>
          </cell>
          <cell r="AU12" t="str">
            <v>16</v>
          </cell>
          <cell r="AV12" t="str">
            <v>OK</v>
          </cell>
          <cell r="AW12">
            <v>5</v>
          </cell>
          <cell r="AY12" t="str">
            <v>57</v>
          </cell>
          <cell r="AZ12" t="str">
            <v>OK</v>
          </cell>
          <cell r="BA12">
            <v>5</v>
          </cell>
          <cell r="BC12" t="str">
            <v>57</v>
          </cell>
          <cell r="BD12" t="str">
            <v>OK</v>
          </cell>
          <cell r="BE12">
            <v>5</v>
          </cell>
          <cell r="BG12" t="str">
            <v>16</v>
          </cell>
          <cell r="BH12" t="str">
            <v>OK</v>
          </cell>
          <cell r="BI12">
            <v>5</v>
          </cell>
          <cell r="BK12" t="str">
            <v>97</v>
          </cell>
          <cell r="BL12" t="str">
            <v>OK</v>
          </cell>
          <cell r="BM12">
            <v>5</v>
          </cell>
          <cell r="BO12" t="str">
            <v>97</v>
          </cell>
          <cell r="BP12" t="str">
            <v>OK</v>
          </cell>
          <cell r="BQ12">
            <v>5</v>
          </cell>
          <cell r="BS12" t="str">
            <v>11</v>
          </cell>
          <cell r="BT12" t="str">
            <v>OK</v>
          </cell>
          <cell r="BU12">
            <v>5</v>
          </cell>
          <cell r="BW12" t="str">
            <v>16</v>
          </cell>
          <cell r="BX12" t="str">
            <v>OK</v>
          </cell>
          <cell r="BY12">
            <v>5</v>
          </cell>
          <cell r="CA12" t="str">
            <v>178</v>
          </cell>
          <cell r="CB12" t="str">
            <v>OK</v>
          </cell>
          <cell r="CC12">
            <v>5</v>
          </cell>
          <cell r="CE12" t="str">
            <v>16</v>
          </cell>
          <cell r="CF12" t="str">
            <v>OK</v>
          </cell>
          <cell r="CG12">
            <v>5</v>
          </cell>
        </row>
        <row r="13">
          <cell r="C13" t="str">
            <v>48</v>
          </cell>
          <cell r="D13" t="str">
            <v>OK</v>
          </cell>
          <cell r="E13">
            <v>6</v>
          </cell>
          <cell r="G13" t="str">
            <v>57</v>
          </cell>
          <cell r="H13" t="str">
            <v>OK</v>
          </cell>
          <cell r="I13">
            <v>6</v>
          </cell>
          <cell r="K13" t="str">
            <v>97</v>
          </cell>
          <cell r="L13" t="str">
            <v>OK</v>
          </cell>
          <cell r="M13">
            <v>6</v>
          </cell>
          <cell r="O13" t="str">
            <v>98</v>
          </cell>
          <cell r="P13" t="str">
            <v>OK</v>
          </cell>
          <cell r="Q13">
            <v>6</v>
          </cell>
          <cell r="S13" t="str">
            <v>69</v>
          </cell>
          <cell r="T13" t="str">
            <v>OK</v>
          </cell>
          <cell r="U13">
            <v>6</v>
          </cell>
          <cell r="W13" t="str">
            <v>1</v>
          </cell>
          <cell r="X13" t="str">
            <v>OK</v>
          </cell>
          <cell r="Y13">
            <v>6</v>
          </cell>
          <cell r="AA13" t="str">
            <v>46</v>
          </cell>
          <cell r="AB13" t="str">
            <v>OK</v>
          </cell>
          <cell r="AC13">
            <v>6</v>
          </cell>
          <cell r="AE13" t="str">
            <v>11</v>
          </cell>
          <cell r="AF13" t="str">
            <v>OK</v>
          </cell>
          <cell r="AG13">
            <v>6</v>
          </cell>
          <cell r="AI13" t="str">
            <v>1</v>
          </cell>
          <cell r="AJ13" t="str">
            <v>OK</v>
          </cell>
          <cell r="AK13">
            <v>6</v>
          </cell>
          <cell r="AM13" t="str">
            <v>178</v>
          </cell>
          <cell r="AN13" t="str">
            <v>OK</v>
          </cell>
          <cell r="AO13">
            <v>6</v>
          </cell>
          <cell r="AQ13" t="str">
            <v>48</v>
          </cell>
          <cell r="AR13" t="str">
            <v>OK</v>
          </cell>
          <cell r="AS13">
            <v>6</v>
          </cell>
          <cell r="AU13" t="str">
            <v>48</v>
          </cell>
          <cell r="AV13" t="str">
            <v>OK</v>
          </cell>
          <cell r="AW13">
            <v>6</v>
          </cell>
          <cell r="AY13" t="str">
            <v>46</v>
          </cell>
          <cell r="AZ13" t="str">
            <v>OK</v>
          </cell>
          <cell r="BA13">
            <v>6</v>
          </cell>
          <cell r="BC13" t="str">
            <v>46</v>
          </cell>
          <cell r="BD13" t="str">
            <v>OK</v>
          </cell>
          <cell r="BE13">
            <v>6</v>
          </cell>
          <cell r="BG13" t="str">
            <v>48</v>
          </cell>
          <cell r="BH13" t="str">
            <v>OK</v>
          </cell>
          <cell r="BI13">
            <v>6</v>
          </cell>
          <cell r="BK13" t="str">
            <v>1</v>
          </cell>
          <cell r="BL13" t="str">
            <v>OK</v>
          </cell>
          <cell r="BM13">
            <v>6</v>
          </cell>
          <cell r="BO13" t="str">
            <v>3</v>
          </cell>
          <cell r="BP13" t="str">
            <v>OK</v>
          </cell>
          <cell r="BQ13">
            <v>6</v>
          </cell>
          <cell r="BS13" t="str">
            <v>90</v>
          </cell>
          <cell r="BT13" t="str">
            <v>OK</v>
          </cell>
          <cell r="BU13">
            <v>6</v>
          </cell>
          <cell r="BW13" t="str">
            <v>97</v>
          </cell>
          <cell r="BX13" t="str">
            <v>OK</v>
          </cell>
          <cell r="BY13">
            <v>6</v>
          </cell>
          <cell r="CA13" t="str">
            <v>11</v>
          </cell>
          <cell r="CB13" t="str">
            <v>OK</v>
          </cell>
          <cell r="CC13">
            <v>6</v>
          </cell>
          <cell r="CE13" t="str">
            <v>3</v>
          </cell>
          <cell r="CF13" t="str">
            <v>OK</v>
          </cell>
          <cell r="CG13">
            <v>6</v>
          </cell>
        </row>
        <row r="14">
          <cell r="C14" t="str">
            <v>46</v>
          </cell>
          <cell r="D14" t="str">
            <v>OK</v>
          </cell>
          <cell r="E14">
            <v>7</v>
          </cell>
          <cell r="G14" t="str">
            <v>16</v>
          </cell>
          <cell r="H14" t="str">
            <v>OK</v>
          </cell>
          <cell r="I14">
            <v>7</v>
          </cell>
          <cell r="K14" t="str">
            <v>98</v>
          </cell>
          <cell r="L14" t="str">
            <v>OK</v>
          </cell>
          <cell r="M14">
            <v>7</v>
          </cell>
          <cell r="O14" t="str">
            <v>48</v>
          </cell>
          <cell r="P14" t="str">
            <v>OK</v>
          </cell>
          <cell r="Q14">
            <v>7</v>
          </cell>
          <cell r="S14" t="str">
            <v>57</v>
          </cell>
          <cell r="T14" t="str">
            <v>OK</v>
          </cell>
          <cell r="U14">
            <v>7</v>
          </cell>
          <cell r="W14" t="str">
            <v>46</v>
          </cell>
          <cell r="X14" t="str">
            <v>OK</v>
          </cell>
          <cell r="Y14">
            <v>7</v>
          </cell>
          <cell r="AA14" t="str">
            <v>3</v>
          </cell>
          <cell r="AB14" t="str">
            <v>OK</v>
          </cell>
          <cell r="AC14">
            <v>7</v>
          </cell>
          <cell r="AE14" t="str">
            <v>69</v>
          </cell>
          <cell r="AF14" t="str">
            <v>OK</v>
          </cell>
          <cell r="AG14">
            <v>7</v>
          </cell>
          <cell r="AI14" t="str">
            <v>11</v>
          </cell>
          <cell r="AJ14" t="str">
            <v>OK</v>
          </cell>
          <cell r="AK14">
            <v>7</v>
          </cell>
          <cell r="AM14" t="str">
            <v>16</v>
          </cell>
          <cell r="AN14" t="str">
            <v>OK</v>
          </cell>
          <cell r="AO14">
            <v>7</v>
          </cell>
          <cell r="AQ14" t="str">
            <v>16</v>
          </cell>
          <cell r="AR14" t="str">
            <v>OK</v>
          </cell>
          <cell r="AS14">
            <v>7</v>
          </cell>
          <cell r="AU14" t="str">
            <v>3</v>
          </cell>
          <cell r="AV14" t="str">
            <v>OK</v>
          </cell>
          <cell r="AW14">
            <v>7</v>
          </cell>
          <cell r="AY14" t="str">
            <v>48</v>
          </cell>
          <cell r="AZ14" t="str">
            <v>OK</v>
          </cell>
          <cell r="BA14">
            <v>7</v>
          </cell>
          <cell r="BC14" t="str">
            <v>178</v>
          </cell>
          <cell r="BD14" t="str">
            <v>OK</v>
          </cell>
          <cell r="BE14">
            <v>7</v>
          </cell>
          <cell r="BG14" t="str">
            <v>11</v>
          </cell>
          <cell r="BH14" t="str">
            <v>OK</v>
          </cell>
          <cell r="BI14">
            <v>7</v>
          </cell>
          <cell r="BK14" t="str">
            <v>90</v>
          </cell>
          <cell r="BL14" t="str">
            <v>OK</v>
          </cell>
          <cell r="BM14">
            <v>7</v>
          </cell>
          <cell r="BO14" t="str">
            <v>46</v>
          </cell>
          <cell r="BP14" t="str">
            <v>OK</v>
          </cell>
          <cell r="BQ14">
            <v>7</v>
          </cell>
          <cell r="BS14" t="str">
            <v>3</v>
          </cell>
          <cell r="BT14" t="str">
            <v>OK</v>
          </cell>
          <cell r="BU14">
            <v>7</v>
          </cell>
          <cell r="BW14" t="str">
            <v>57</v>
          </cell>
          <cell r="BX14" t="str">
            <v>OK</v>
          </cell>
          <cell r="BY14">
            <v>7</v>
          </cell>
          <cell r="CA14" t="str">
            <v>1</v>
          </cell>
          <cell r="CB14" t="str">
            <v>OK</v>
          </cell>
          <cell r="CC14">
            <v>7</v>
          </cell>
          <cell r="CE14" t="str">
            <v>90</v>
          </cell>
          <cell r="CF14" t="str">
            <v>OK</v>
          </cell>
          <cell r="CG14">
            <v>7</v>
          </cell>
        </row>
        <row r="15">
          <cell r="C15" t="str">
            <v>178</v>
          </cell>
          <cell r="D15" t="str">
            <v>OK</v>
          </cell>
          <cell r="E15">
            <v>8</v>
          </cell>
          <cell r="G15" t="str">
            <v>48</v>
          </cell>
          <cell r="H15" t="str">
            <v>OK</v>
          </cell>
          <cell r="I15">
            <v>8</v>
          </cell>
          <cell r="K15" t="str">
            <v>69</v>
          </cell>
          <cell r="L15" t="str">
            <v>OK</v>
          </cell>
          <cell r="M15">
            <v>8</v>
          </cell>
          <cell r="O15" t="str">
            <v>57</v>
          </cell>
          <cell r="P15" t="str">
            <v>OK</v>
          </cell>
          <cell r="Q15">
            <v>8</v>
          </cell>
          <cell r="S15" t="str">
            <v>48</v>
          </cell>
          <cell r="T15" t="str">
            <v>OK</v>
          </cell>
          <cell r="U15">
            <v>8</v>
          </cell>
          <cell r="W15" t="str">
            <v>90</v>
          </cell>
          <cell r="X15" t="str">
            <v>OK</v>
          </cell>
          <cell r="Y15">
            <v>8</v>
          </cell>
          <cell r="AA15" t="str">
            <v>90</v>
          </cell>
          <cell r="AB15" t="str">
            <v>OK</v>
          </cell>
          <cell r="AC15">
            <v>8</v>
          </cell>
          <cell r="AE15" t="str">
            <v>178</v>
          </cell>
          <cell r="AF15" t="str">
            <v>OK</v>
          </cell>
          <cell r="AG15">
            <v>8</v>
          </cell>
          <cell r="AI15" t="str">
            <v>90</v>
          </cell>
          <cell r="AJ15" t="str">
            <v>OK</v>
          </cell>
          <cell r="AK15">
            <v>8</v>
          </cell>
          <cell r="AM15" t="str">
            <v>90</v>
          </cell>
          <cell r="AN15" t="str">
            <v>OK</v>
          </cell>
          <cell r="AO15">
            <v>8</v>
          </cell>
          <cell r="AQ15" t="str">
            <v>11</v>
          </cell>
          <cell r="AR15" t="str">
            <v>OK</v>
          </cell>
          <cell r="AS15">
            <v>8</v>
          </cell>
          <cell r="AU15" t="str">
            <v>90</v>
          </cell>
          <cell r="AV15" t="str">
            <v>OK</v>
          </cell>
          <cell r="AW15">
            <v>8</v>
          </cell>
          <cell r="AY15" t="str">
            <v>16</v>
          </cell>
          <cell r="AZ15" t="str">
            <v>OK</v>
          </cell>
          <cell r="BA15">
            <v>8</v>
          </cell>
          <cell r="BC15" t="str">
            <v>3</v>
          </cell>
          <cell r="BD15" t="str">
            <v>OK</v>
          </cell>
          <cell r="BE15">
            <v>8</v>
          </cell>
          <cell r="BG15" t="str">
            <v>3</v>
          </cell>
          <cell r="BH15" t="str">
            <v>OK</v>
          </cell>
          <cell r="BI15">
            <v>8</v>
          </cell>
          <cell r="BK15" t="str">
            <v>69</v>
          </cell>
          <cell r="BL15" t="str">
            <v>OK</v>
          </cell>
          <cell r="BM15">
            <v>8</v>
          </cell>
          <cell r="BO15" t="str">
            <v>178</v>
          </cell>
          <cell r="BP15" t="str">
            <v>OK</v>
          </cell>
          <cell r="BQ15">
            <v>8</v>
          </cell>
          <cell r="BS15" t="str">
            <v>46</v>
          </cell>
          <cell r="BT15" t="str">
            <v>OK</v>
          </cell>
          <cell r="BU15">
            <v>8</v>
          </cell>
          <cell r="BW15" t="str">
            <v>46</v>
          </cell>
          <cell r="BX15" t="str">
            <v>OK</v>
          </cell>
          <cell r="BY15">
            <v>8</v>
          </cell>
          <cell r="CA15" t="str">
            <v>16</v>
          </cell>
          <cell r="CB15" t="str">
            <v>OK</v>
          </cell>
          <cell r="CC15">
            <v>8</v>
          </cell>
          <cell r="CE15" t="str">
            <v>178</v>
          </cell>
          <cell r="CF15" t="str">
            <v>OK</v>
          </cell>
          <cell r="CG15">
            <v>8</v>
          </cell>
        </row>
        <row r="16">
          <cell r="C16" t="str">
            <v>3</v>
          </cell>
          <cell r="D16" t="str">
            <v>OK</v>
          </cell>
          <cell r="E16">
            <v>9</v>
          </cell>
          <cell r="G16" t="str">
            <v>69</v>
          </cell>
          <cell r="H16" t="str">
            <v>OK</v>
          </cell>
          <cell r="I16">
            <v>9</v>
          </cell>
          <cell r="K16" t="str">
            <v>57</v>
          </cell>
          <cell r="L16" t="str">
            <v>OK</v>
          </cell>
          <cell r="M16">
            <v>9</v>
          </cell>
          <cell r="O16" t="str">
            <v>1</v>
          </cell>
          <cell r="P16" t="str">
            <v>OK</v>
          </cell>
          <cell r="Q16">
            <v>9</v>
          </cell>
          <cell r="S16" t="str">
            <v>178</v>
          </cell>
          <cell r="T16" t="str">
            <v>OK</v>
          </cell>
          <cell r="U16">
            <v>9</v>
          </cell>
          <cell r="W16" t="str">
            <v>178</v>
          </cell>
          <cell r="X16" t="str">
            <v>OK</v>
          </cell>
          <cell r="Y16">
            <v>9</v>
          </cell>
          <cell r="AA16" t="str">
            <v>69</v>
          </cell>
          <cell r="AB16" t="str">
            <v>OK</v>
          </cell>
          <cell r="AC16">
            <v>9</v>
          </cell>
          <cell r="AE16" t="str">
            <v>46</v>
          </cell>
          <cell r="AF16" t="str">
            <v>OK</v>
          </cell>
          <cell r="AG16">
            <v>9</v>
          </cell>
          <cell r="AI16" t="str">
            <v>16</v>
          </cell>
          <cell r="AJ16" t="str">
            <v>OK</v>
          </cell>
          <cell r="AK16">
            <v>9</v>
          </cell>
          <cell r="AM16" t="str">
            <v>3</v>
          </cell>
          <cell r="AN16" t="str">
            <v>OK</v>
          </cell>
          <cell r="AO16">
            <v>9</v>
          </cell>
          <cell r="AQ16" t="str">
            <v>178</v>
          </cell>
          <cell r="AR16" t="str">
            <v>OK</v>
          </cell>
          <cell r="AS16">
            <v>9</v>
          </cell>
          <cell r="AU16" t="str">
            <v>57</v>
          </cell>
          <cell r="AV16" t="str">
            <v>OK</v>
          </cell>
          <cell r="AW16">
            <v>9</v>
          </cell>
          <cell r="AY16" t="str">
            <v>69</v>
          </cell>
          <cell r="AZ16" t="str">
            <v>OK</v>
          </cell>
          <cell r="BA16">
            <v>9</v>
          </cell>
          <cell r="BC16" t="str">
            <v>11</v>
          </cell>
          <cell r="BD16" t="str">
            <v>RDGave</v>
          </cell>
          <cell r="BE16">
            <v>5.6</v>
          </cell>
          <cell r="BG16" t="str">
            <v>69</v>
          </cell>
          <cell r="BH16" t="str">
            <v>OK</v>
          </cell>
          <cell r="BI16">
            <v>9</v>
          </cell>
          <cell r="BK16" t="str">
            <v>57</v>
          </cell>
          <cell r="BL16" t="str">
            <v>OK</v>
          </cell>
          <cell r="BM16">
            <v>9</v>
          </cell>
          <cell r="BO16" t="str">
            <v>90</v>
          </cell>
          <cell r="BP16" t="str">
            <v>OK</v>
          </cell>
          <cell r="BQ16">
            <v>9</v>
          </cell>
          <cell r="BS16" t="str">
            <v>69</v>
          </cell>
          <cell r="BT16" t="str">
            <v>OK</v>
          </cell>
          <cell r="BU16">
            <v>9</v>
          </cell>
          <cell r="BW16" t="str">
            <v>48</v>
          </cell>
          <cell r="BX16" t="str">
            <v>OK</v>
          </cell>
          <cell r="BY16">
            <v>9</v>
          </cell>
          <cell r="CA16" t="str">
            <v>69</v>
          </cell>
          <cell r="CB16" t="str">
            <v>OK</v>
          </cell>
          <cell r="CC16">
            <v>9</v>
          </cell>
          <cell r="CE16" t="str">
            <v>57</v>
          </cell>
          <cell r="CF16" t="str">
            <v>OK</v>
          </cell>
          <cell r="CG16">
            <v>9</v>
          </cell>
        </row>
        <row r="17">
          <cell r="C17" t="str">
            <v>1</v>
          </cell>
          <cell r="D17" t="str">
            <v>OK</v>
          </cell>
          <cell r="E17">
            <v>10</v>
          </cell>
          <cell r="G17" t="str">
            <v>178</v>
          </cell>
          <cell r="H17" t="str">
            <v>OK</v>
          </cell>
          <cell r="I17">
            <v>10</v>
          </cell>
          <cell r="K17" t="str">
            <v>90</v>
          </cell>
          <cell r="L17" t="str">
            <v>OK</v>
          </cell>
          <cell r="M17">
            <v>10</v>
          </cell>
          <cell r="O17" t="str">
            <v>3</v>
          </cell>
          <cell r="P17" t="str">
            <v>OK</v>
          </cell>
          <cell r="Q17">
            <v>10</v>
          </cell>
          <cell r="S17" t="str">
            <v>90</v>
          </cell>
          <cell r="T17" t="str">
            <v>OK</v>
          </cell>
          <cell r="U17">
            <v>10</v>
          </cell>
          <cell r="W17" t="str">
            <v>3</v>
          </cell>
          <cell r="X17" t="str">
            <v>OK</v>
          </cell>
          <cell r="Y17">
            <v>10</v>
          </cell>
          <cell r="AA17" t="str">
            <v>48</v>
          </cell>
          <cell r="AB17" t="str">
            <v>OK</v>
          </cell>
          <cell r="AC17">
            <v>10</v>
          </cell>
          <cell r="AE17" t="str">
            <v>1</v>
          </cell>
          <cell r="AF17" t="str">
            <v>OK</v>
          </cell>
          <cell r="AG17">
            <v>10</v>
          </cell>
          <cell r="AI17" t="str">
            <v>48</v>
          </cell>
          <cell r="AJ17" t="str">
            <v>OK</v>
          </cell>
          <cell r="AK17">
            <v>10</v>
          </cell>
          <cell r="AM17" t="str">
            <v>1</v>
          </cell>
          <cell r="AN17" t="str">
            <v>OK</v>
          </cell>
          <cell r="AO17">
            <v>10</v>
          </cell>
          <cell r="AQ17" t="str">
            <v>3</v>
          </cell>
          <cell r="AR17" t="str">
            <v>OK</v>
          </cell>
          <cell r="AS17">
            <v>10</v>
          </cell>
          <cell r="AU17" t="str">
            <v>69</v>
          </cell>
          <cell r="AV17" t="str">
            <v>OK</v>
          </cell>
          <cell r="AW17">
            <v>10</v>
          </cell>
          <cell r="AY17" t="str">
            <v>90</v>
          </cell>
          <cell r="AZ17" t="str">
            <v>OK</v>
          </cell>
          <cell r="BA17">
            <v>10</v>
          </cell>
          <cell r="BC17" t="str">
            <v>48</v>
          </cell>
          <cell r="BD17" t="str">
            <v>OK</v>
          </cell>
          <cell r="BE17">
            <v>10</v>
          </cell>
          <cell r="BG17" t="str">
            <v>46</v>
          </cell>
          <cell r="BH17" t="str">
            <v>OK</v>
          </cell>
          <cell r="BI17">
            <v>10</v>
          </cell>
          <cell r="BK17" t="str">
            <v>48</v>
          </cell>
          <cell r="BL17" t="str">
            <v>OK</v>
          </cell>
          <cell r="BM17">
            <v>10</v>
          </cell>
          <cell r="BO17" t="str">
            <v>1</v>
          </cell>
          <cell r="BP17" t="str">
            <v>OK</v>
          </cell>
          <cell r="BQ17">
            <v>10</v>
          </cell>
          <cell r="BS17" t="str">
            <v>1</v>
          </cell>
          <cell r="BT17" t="str">
            <v>OK</v>
          </cell>
          <cell r="BU17">
            <v>10</v>
          </cell>
          <cell r="BW17" t="str">
            <v>11</v>
          </cell>
          <cell r="BX17" t="str">
            <v>OK</v>
          </cell>
          <cell r="BY17">
            <v>10</v>
          </cell>
          <cell r="CA17" t="str">
            <v>48</v>
          </cell>
          <cell r="CB17" t="str">
            <v>OK</v>
          </cell>
          <cell r="CC17">
            <v>10</v>
          </cell>
          <cell r="CE17" t="str">
            <v>48</v>
          </cell>
          <cell r="CF17" t="str">
            <v>OK</v>
          </cell>
          <cell r="CG17">
            <v>10</v>
          </cell>
        </row>
        <row r="18">
          <cell r="C18" t="str">
            <v>69</v>
          </cell>
          <cell r="D18" t="str">
            <v>OK</v>
          </cell>
          <cell r="E18">
            <v>11</v>
          </cell>
          <cell r="G18" t="str">
            <v>1</v>
          </cell>
          <cell r="H18" t="str">
            <v>OK</v>
          </cell>
          <cell r="I18">
            <v>11</v>
          </cell>
          <cell r="K18" t="str">
            <v>1</v>
          </cell>
          <cell r="L18" t="str">
            <v>OK</v>
          </cell>
          <cell r="M18">
            <v>11</v>
          </cell>
          <cell r="O18" t="str">
            <v>90</v>
          </cell>
          <cell r="P18" t="str">
            <v>OK</v>
          </cell>
          <cell r="Q18">
            <v>11</v>
          </cell>
          <cell r="S18" t="str">
            <v>16</v>
          </cell>
          <cell r="T18" t="str">
            <v>OK</v>
          </cell>
          <cell r="U18">
            <v>11</v>
          </cell>
          <cell r="W18" t="str">
            <v>69</v>
          </cell>
          <cell r="X18" t="str">
            <v>OK</v>
          </cell>
          <cell r="Y18">
            <v>11</v>
          </cell>
          <cell r="AA18" t="str">
            <v>11</v>
          </cell>
          <cell r="AB18" t="str">
            <v>OK</v>
          </cell>
          <cell r="AC18">
            <v>11</v>
          </cell>
          <cell r="AE18" t="str">
            <v>16</v>
          </cell>
          <cell r="AF18" t="str">
            <v>OK</v>
          </cell>
          <cell r="AG18">
            <v>11</v>
          </cell>
          <cell r="AI18" t="str">
            <v>69</v>
          </cell>
          <cell r="AJ18" t="str">
            <v>OK</v>
          </cell>
          <cell r="AK18">
            <v>11</v>
          </cell>
          <cell r="AM18" t="str">
            <v>46</v>
          </cell>
          <cell r="AN18" t="str">
            <v>OK</v>
          </cell>
          <cell r="AO18">
            <v>11</v>
          </cell>
          <cell r="AQ18" t="str">
            <v>90</v>
          </cell>
          <cell r="AR18" t="str">
            <v>OK</v>
          </cell>
          <cell r="AS18">
            <v>11</v>
          </cell>
          <cell r="AU18" t="str">
            <v>178</v>
          </cell>
          <cell r="AV18" t="str">
            <v>OK</v>
          </cell>
          <cell r="AW18">
            <v>11</v>
          </cell>
          <cell r="AY18" t="str">
            <v>1</v>
          </cell>
          <cell r="AZ18" t="str">
            <v>OK</v>
          </cell>
          <cell r="BA18">
            <v>11</v>
          </cell>
          <cell r="BC18" t="str">
            <v>16</v>
          </cell>
          <cell r="BD18" t="str">
            <v>OK</v>
          </cell>
          <cell r="BE18">
            <v>11</v>
          </cell>
          <cell r="BG18" t="str">
            <v>90</v>
          </cell>
          <cell r="BH18" t="str">
            <v>OK</v>
          </cell>
          <cell r="BI18">
            <v>11</v>
          </cell>
          <cell r="BK18" t="str">
            <v>11</v>
          </cell>
          <cell r="BL18" t="str">
            <v>OK</v>
          </cell>
          <cell r="BM18">
            <v>11</v>
          </cell>
          <cell r="BO18" t="str">
            <v>48</v>
          </cell>
          <cell r="BP18" t="str">
            <v>OK</v>
          </cell>
          <cell r="BQ18">
            <v>11</v>
          </cell>
          <cell r="BS18" t="str">
            <v>48</v>
          </cell>
          <cell r="BT18" t="str">
            <v>OK</v>
          </cell>
          <cell r="BU18">
            <v>11</v>
          </cell>
          <cell r="BW18" t="str">
            <v>178</v>
          </cell>
          <cell r="BX18" t="str">
            <v>OK</v>
          </cell>
          <cell r="BY18">
            <v>11</v>
          </cell>
          <cell r="CA18" t="str">
            <v>3</v>
          </cell>
          <cell r="CB18" t="str">
            <v>OK</v>
          </cell>
          <cell r="CC18">
            <v>11</v>
          </cell>
          <cell r="CE18" t="str">
            <v>69</v>
          </cell>
          <cell r="CF18" t="str">
            <v>OK</v>
          </cell>
          <cell r="CG18">
            <v>11</v>
          </cell>
        </row>
        <row r="19">
          <cell r="C19" t="str">
            <v>90</v>
          </cell>
          <cell r="D19" t="str">
            <v>OK</v>
          </cell>
          <cell r="E19">
            <v>12</v>
          </cell>
          <cell r="G19" t="str">
            <v>90</v>
          </cell>
          <cell r="H19" t="str">
            <v>OK</v>
          </cell>
          <cell r="I19">
            <v>12</v>
          </cell>
          <cell r="K19" t="str">
            <v>178</v>
          </cell>
          <cell r="L19" t="str">
            <v>OK</v>
          </cell>
          <cell r="M19">
            <v>12</v>
          </cell>
          <cell r="O19" t="str">
            <v>11</v>
          </cell>
          <cell r="P19" t="str">
            <v>OK</v>
          </cell>
          <cell r="Q19">
            <v>12</v>
          </cell>
          <cell r="S19" t="str">
            <v>1</v>
          </cell>
          <cell r="T19" t="str">
            <v>OK</v>
          </cell>
          <cell r="U19">
            <v>12</v>
          </cell>
          <cell r="W19" t="str">
            <v>11</v>
          </cell>
          <cell r="X19" t="str">
            <v>OK</v>
          </cell>
          <cell r="Y19">
            <v>12</v>
          </cell>
          <cell r="AA19" t="str">
            <v>178</v>
          </cell>
          <cell r="AB19" t="str">
            <v>OK</v>
          </cell>
          <cell r="AC19">
            <v>12</v>
          </cell>
          <cell r="AE19" t="str">
            <v>90</v>
          </cell>
          <cell r="AF19" t="str">
            <v>OK</v>
          </cell>
          <cell r="AG19">
            <v>12</v>
          </cell>
          <cell r="AI19" t="str">
            <v>178</v>
          </cell>
          <cell r="AJ19" t="str">
            <v>OK</v>
          </cell>
          <cell r="AK19">
            <v>12</v>
          </cell>
          <cell r="AM19" t="str">
            <v>57</v>
          </cell>
          <cell r="AN19" t="str">
            <v>OK</v>
          </cell>
          <cell r="AO19">
            <v>12</v>
          </cell>
          <cell r="AQ19" t="str">
            <v>1</v>
          </cell>
          <cell r="AR19" t="str">
            <v>OK</v>
          </cell>
          <cell r="AS19">
            <v>12</v>
          </cell>
          <cell r="AU19" t="str">
            <v>1</v>
          </cell>
          <cell r="AV19" t="str">
            <v>OK</v>
          </cell>
          <cell r="AW19">
            <v>12</v>
          </cell>
          <cell r="AY19" t="str">
            <v>3</v>
          </cell>
          <cell r="AZ19" t="str">
            <v>DNF</v>
          </cell>
          <cell r="BA19">
            <v>13</v>
          </cell>
          <cell r="BC19" t="str">
            <v>1</v>
          </cell>
          <cell r="BD19" t="str">
            <v>OK</v>
          </cell>
          <cell r="BE19">
            <v>12</v>
          </cell>
          <cell r="BG19" t="str">
            <v>1</v>
          </cell>
          <cell r="BH19" t="str">
            <v>OK</v>
          </cell>
          <cell r="BI19">
            <v>12</v>
          </cell>
          <cell r="BK19" t="str">
            <v>16</v>
          </cell>
          <cell r="BL19" t="str">
            <v>OK</v>
          </cell>
          <cell r="BM19">
            <v>12</v>
          </cell>
          <cell r="BO19" t="str">
            <v>69</v>
          </cell>
          <cell r="BP19" t="str">
            <v>DNS</v>
          </cell>
          <cell r="BQ19">
            <v>13</v>
          </cell>
          <cell r="BS19" t="str">
            <v>178</v>
          </cell>
          <cell r="BT19" t="str">
            <v>OK</v>
          </cell>
          <cell r="BU19">
            <v>12</v>
          </cell>
          <cell r="BW19" t="str">
            <v>1</v>
          </cell>
          <cell r="BX19" t="str">
            <v>OK</v>
          </cell>
          <cell r="BY19">
            <v>12</v>
          </cell>
          <cell r="CA19" t="str">
            <v>90</v>
          </cell>
          <cell r="CB19" t="str">
            <v>OK</v>
          </cell>
          <cell r="CC19">
            <v>12</v>
          </cell>
          <cell r="CE19" t="str">
            <v>1</v>
          </cell>
          <cell r="CF19" t="str">
            <v>OK</v>
          </cell>
          <cell r="CG19">
            <v>12</v>
          </cell>
        </row>
        <row r="20">
          <cell r="C20"/>
          <cell r="D20" t="str">
            <v/>
          </cell>
          <cell r="E20" t="str">
            <v/>
          </cell>
          <cell r="G20"/>
          <cell r="H20" t="str">
            <v/>
          </cell>
          <cell r="I20" t="str">
            <v/>
          </cell>
          <cell r="K20"/>
          <cell r="L20" t="str">
            <v/>
          </cell>
          <cell r="M20" t="str">
            <v/>
          </cell>
          <cell r="O20"/>
          <cell r="P20" t="str">
            <v/>
          </cell>
          <cell r="Q20" t="str">
            <v/>
          </cell>
          <cell r="S20"/>
          <cell r="T20" t="str">
            <v/>
          </cell>
          <cell r="U20" t="str">
            <v/>
          </cell>
          <cell r="W20"/>
          <cell r="X20" t="str">
            <v/>
          </cell>
          <cell r="Y20" t="str">
            <v/>
          </cell>
          <cell r="AA20"/>
          <cell r="AB20" t="str">
            <v/>
          </cell>
          <cell r="AC20" t="str">
            <v/>
          </cell>
          <cell r="AE20"/>
          <cell r="AF20" t="str">
            <v/>
          </cell>
          <cell r="AG20" t="str">
            <v/>
          </cell>
          <cell r="AI20"/>
          <cell r="AJ20" t="str">
            <v/>
          </cell>
          <cell r="AK20" t="str">
            <v/>
          </cell>
          <cell r="AM20"/>
          <cell r="AN20" t="str">
            <v/>
          </cell>
          <cell r="AO20" t="str">
            <v/>
          </cell>
          <cell r="AQ20"/>
          <cell r="AR20" t="str">
            <v/>
          </cell>
          <cell r="AS20" t="str">
            <v/>
          </cell>
          <cell r="AU20"/>
          <cell r="AV20" t="str">
            <v/>
          </cell>
          <cell r="AW20" t="str">
            <v/>
          </cell>
          <cell r="AY20"/>
          <cell r="AZ20" t="str">
            <v/>
          </cell>
          <cell r="BA20" t="str">
            <v/>
          </cell>
          <cell r="BC20"/>
          <cell r="BD20" t="str">
            <v/>
          </cell>
          <cell r="BE20" t="str">
            <v/>
          </cell>
          <cell r="BG20"/>
          <cell r="BH20" t="str">
            <v/>
          </cell>
          <cell r="BI20" t="str">
            <v/>
          </cell>
          <cell r="BK20"/>
          <cell r="BL20" t="str">
            <v/>
          </cell>
          <cell r="BM20" t="str">
            <v/>
          </cell>
          <cell r="BO20"/>
          <cell r="BP20" t="str">
            <v/>
          </cell>
          <cell r="BQ20" t="str">
            <v/>
          </cell>
          <cell r="BT20"/>
          <cell r="BU20"/>
          <cell r="BX20"/>
          <cell r="BY20"/>
          <cell r="CB20"/>
          <cell r="CC20"/>
          <cell r="CF20"/>
          <cell r="CG20"/>
        </row>
        <row r="21">
          <cell r="C21"/>
          <cell r="D21" t="str">
            <v/>
          </cell>
          <cell r="E21" t="str">
            <v/>
          </cell>
          <cell r="G21"/>
          <cell r="H21" t="str">
            <v/>
          </cell>
          <cell r="I21" t="str">
            <v/>
          </cell>
          <cell r="K21"/>
          <cell r="L21" t="str">
            <v/>
          </cell>
          <cell r="M21" t="str">
            <v/>
          </cell>
          <cell r="O21"/>
          <cell r="P21" t="str">
            <v/>
          </cell>
          <cell r="Q21" t="str">
            <v/>
          </cell>
          <cell r="S21"/>
          <cell r="T21" t="str">
            <v/>
          </cell>
          <cell r="U21" t="str">
            <v/>
          </cell>
          <cell r="W21"/>
          <cell r="X21" t="str">
            <v/>
          </cell>
          <cell r="Y21" t="str">
            <v/>
          </cell>
          <cell r="AA21"/>
          <cell r="AB21" t="str">
            <v/>
          </cell>
          <cell r="AC21" t="str">
            <v/>
          </cell>
          <cell r="AE21"/>
          <cell r="AF21" t="str">
            <v/>
          </cell>
          <cell r="AG21" t="str">
            <v/>
          </cell>
          <cell r="AI21"/>
          <cell r="AJ21" t="str">
            <v/>
          </cell>
          <cell r="AK21" t="str">
            <v/>
          </cell>
          <cell r="AM21"/>
          <cell r="AN21" t="str">
            <v/>
          </cell>
          <cell r="AO21" t="str">
            <v/>
          </cell>
          <cell r="AQ21"/>
          <cell r="AR21" t="str">
            <v/>
          </cell>
          <cell r="AS21" t="str">
            <v/>
          </cell>
          <cell r="AU21"/>
          <cell r="AV21" t="str">
            <v/>
          </cell>
          <cell r="AW21" t="str">
            <v/>
          </cell>
          <cell r="AY21"/>
          <cell r="AZ21" t="str">
            <v/>
          </cell>
          <cell r="BA21" t="str">
            <v/>
          </cell>
          <cell r="BC21"/>
          <cell r="BD21" t="str">
            <v/>
          </cell>
          <cell r="BE21" t="str">
            <v/>
          </cell>
          <cell r="BG21"/>
          <cell r="BH21" t="str">
            <v/>
          </cell>
          <cell r="BI21" t="str">
            <v/>
          </cell>
          <cell r="BK21"/>
          <cell r="BL21" t="str">
            <v/>
          </cell>
          <cell r="BM21" t="str">
            <v/>
          </cell>
          <cell r="BO21"/>
          <cell r="BP21" t="str">
            <v/>
          </cell>
          <cell r="BQ21" t="str">
            <v/>
          </cell>
          <cell r="BT21"/>
          <cell r="BU21"/>
          <cell r="BX21"/>
          <cell r="BY21"/>
          <cell r="CB21"/>
          <cell r="CC21"/>
          <cell r="CF21"/>
          <cell r="CG21"/>
        </row>
        <row r="22">
          <cell r="C22"/>
          <cell r="D22" t="str">
            <v/>
          </cell>
          <cell r="E22" t="str">
            <v/>
          </cell>
          <cell r="G22"/>
          <cell r="H22" t="str">
            <v/>
          </cell>
          <cell r="I22" t="str">
            <v/>
          </cell>
          <cell r="K22"/>
          <cell r="L22" t="str">
            <v/>
          </cell>
          <cell r="M22" t="str">
            <v/>
          </cell>
          <cell r="O22"/>
          <cell r="P22" t="str">
            <v/>
          </cell>
          <cell r="Q22" t="str">
            <v/>
          </cell>
          <cell r="S22"/>
          <cell r="T22" t="str">
            <v/>
          </cell>
          <cell r="U22" t="str">
            <v/>
          </cell>
          <cell r="W22"/>
          <cell r="X22" t="str">
            <v/>
          </cell>
          <cell r="Y22" t="str">
            <v/>
          </cell>
          <cell r="AA22"/>
          <cell r="AB22" t="str">
            <v/>
          </cell>
          <cell r="AC22" t="str">
            <v/>
          </cell>
          <cell r="AE22"/>
          <cell r="AF22" t="str">
            <v/>
          </cell>
          <cell r="AG22" t="str">
            <v/>
          </cell>
          <cell r="AI22"/>
          <cell r="AJ22" t="str">
            <v/>
          </cell>
          <cell r="AK22" t="str">
            <v/>
          </cell>
          <cell r="AM22"/>
          <cell r="AN22" t="str">
            <v/>
          </cell>
          <cell r="AO22" t="str">
            <v/>
          </cell>
          <cell r="AQ22"/>
          <cell r="AR22" t="str">
            <v/>
          </cell>
          <cell r="AS22" t="str">
            <v/>
          </cell>
          <cell r="AU22"/>
          <cell r="AV22" t="str">
            <v/>
          </cell>
          <cell r="AW22" t="str">
            <v/>
          </cell>
          <cell r="AY22"/>
          <cell r="AZ22" t="str">
            <v/>
          </cell>
          <cell r="BA22" t="str">
            <v/>
          </cell>
          <cell r="BC22"/>
          <cell r="BD22" t="str">
            <v/>
          </cell>
          <cell r="BE22" t="str">
            <v/>
          </cell>
          <cell r="BG22"/>
          <cell r="BH22" t="str">
            <v/>
          </cell>
          <cell r="BI22" t="str">
            <v/>
          </cell>
          <cell r="BK22"/>
          <cell r="BL22" t="str">
            <v/>
          </cell>
          <cell r="BM22" t="str">
            <v/>
          </cell>
          <cell r="BO22"/>
          <cell r="BP22" t="str">
            <v/>
          </cell>
          <cell r="BQ22" t="str">
            <v/>
          </cell>
          <cell r="BT22"/>
          <cell r="BU22"/>
          <cell r="BX22"/>
          <cell r="BY22"/>
          <cell r="CB22"/>
          <cell r="CC22"/>
          <cell r="CF22"/>
          <cell r="CG22"/>
        </row>
        <row r="23">
          <cell r="C23"/>
          <cell r="D23" t="str">
            <v/>
          </cell>
          <cell r="E23" t="str">
            <v/>
          </cell>
          <cell r="G23"/>
          <cell r="H23" t="str">
            <v/>
          </cell>
          <cell r="I23" t="str">
            <v/>
          </cell>
          <cell r="K23"/>
          <cell r="L23" t="str">
            <v/>
          </cell>
          <cell r="M23" t="str">
            <v/>
          </cell>
          <cell r="O23"/>
          <cell r="P23" t="str">
            <v/>
          </cell>
          <cell r="Q23" t="str">
            <v/>
          </cell>
          <cell r="S23"/>
          <cell r="T23" t="str">
            <v/>
          </cell>
          <cell r="U23" t="str">
            <v/>
          </cell>
          <cell r="W23"/>
          <cell r="X23" t="str">
            <v/>
          </cell>
          <cell r="Y23" t="str">
            <v/>
          </cell>
          <cell r="AA23"/>
          <cell r="AB23" t="str">
            <v/>
          </cell>
          <cell r="AC23" t="str">
            <v/>
          </cell>
          <cell r="AE23"/>
          <cell r="AF23" t="str">
            <v/>
          </cell>
          <cell r="AG23" t="str">
            <v/>
          </cell>
          <cell r="AI23"/>
          <cell r="AJ23" t="str">
            <v/>
          </cell>
          <cell r="AK23" t="str">
            <v/>
          </cell>
          <cell r="AM23"/>
          <cell r="AN23" t="str">
            <v/>
          </cell>
          <cell r="AO23" t="str">
            <v/>
          </cell>
          <cell r="AQ23"/>
          <cell r="AR23" t="str">
            <v/>
          </cell>
          <cell r="AS23" t="str">
            <v/>
          </cell>
          <cell r="AU23"/>
          <cell r="AV23" t="str">
            <v/>
          </cell>
          <cell r="AW23" t="str">
            <v/>
          </cell>
          <cell r="AY23"/>
          <cell r="AZ23" t="str">
            <v/>
          </cell>
          <cell r="BA23" t="str">
            <v/>
          </cell>
          <cell r="BC23"/>
          <cell r="BD23" t="str">
            <v/>
          </cell>
          <cell r="BE23" t="str">
            <v/>
          </cell>
          <cell r="BG23"/>
          <cell r="BH23" t="str">
            <v/>
          </cell>
          <cell r="BI23" t="str">
            <v/>
          </cell>
          <cell r="BK23"/>
          <cell r="BL23" t="str">
            <v/>
          </cell>
          <cell r="BM23" t="str">
            <v/>
          </cell>
          <cell r="BO23"/>
          <cell r="BP23" t="str">
            <v/>
          </cell>
          <cell r="BQ23" t="str">
            <v/>
          </cell>
          <cell r="BT23"/>
          <cell r="BU23"/>
          <cell r="BX23"/>
          <cell r="BY23"/>
          <cell r="CB23"/>
          <cell r="CC23"/>
          <cell r="CF23"/>
          <cell r="CG23"/>
        </row>
        <row r="24">
          <cell r="C24"/>
          <cell r="D24" t="str">
            <v/>
          </cell>
          <cell r="E24" t="str">
            <v/>
          </cell>
          <cell r="G24"/>
          <cell r="H24" t="str">
            <v/>
          </cell>
          <cell r="I24" t="str">
            <v/>
          </cell>
          <cell r="K24"/>
          <cell r="L24" t="str">
            <v/>
          </cell>
          <cell r="M24" t="str">
            <v/>
          </cell>
          <cell r="O24"/>
          <cell r="P24" t="str">
            <v/>
          </cell>
          <cell r="Q24" t="str">
            <v/>
          </cell>
          <cell r="S24"/>
          <cell r="T24" t="str">
            <v/>
          </cell>
          <cell r="U24" t="str">
            <v/>
          </cell>
          <cell r="W24"/>
          <cell r="X24" t="str">
            <v/>
          </cell>
          <cell r="Y24" t="str">
            <v/>
          </cell>
          <cell r="AA24"/>
          <cell r="AB24" t="str">
            <v/>
          </cell>
          <cell r="AC24" t="str">
            <v/>
          </cell>
          <cell r="AE24"/>
          <cell r="AF24" t="str">
            <v/>
          </cell>
          <cell r="AG24" t="str">
            <v/>
          </cell>
          <cell r="AI24"/>
          <cell r="AJ24" t="str">
            <v/>
          </cell>
          <cell r="AK24" t="str">
            <v/>
          </cell>
          <cell r="AM24"/>
          <cell r="AN24" t="str">
            <v/>
          </cell>
          <cell r="AO24" t="str">
            <v/>
          </cell>
          <cell r="AQ24"/>
          <cell r="AR24" t="str">
            <v/>
          </cell>
          <cell r="AS24" t="str">
            <v/>
          </cell>
          <cell r="AU24"/>
          <cell r="AV24" t="str">
            <v/>
          </cell>
          <cell r="AW24" t="str">
            <v/>
          </cell>
          <cell r="AY24"/>
          <cell r="AZ24" t="str">
            <v/>
          </cell>
          <cell r="BA24" t="str">
            <v/>
          </cell>
          <cell r="BC24"/>
          <cell r="BD24" t="str">
            <v/>
          </cell>
          <cell r="BE24" t="str">
            <v/>
          </cell>
          <cell r="BG24"/>
          <cell r="BH24" t="str">
            <v/>
          </cell>
          <cell r="BI24" t="str">
            <v/>
          </cell>
          <cell r="BK24"/>
          <cell r="BL24" t="str">
            <v/>
          </cell>
          <cell r="BM24" t="str">
            <v/>
          </cell>
          <cell r="BO24"/>
          <cell r="BP24" t="str">
            <v/>
          </cell>
          <cell r="BQ24" t="str">
            <v/>
          </cell>
          <cell r="BT24"/>
          <cell r="BU24"/>
          <cell r="BX24"/>
          <cell r="BY24"/>
          <cell r="CB24"/>
          <cell r="CC24"/>
          <cell r="CF24"/>
          <cell r="CG24"/>
        </row>
        <row r="25">
          <cell r="C25"/>
          <cell r="D25" t="str">
            <v/>
          </cell>
          <cell r="E25" t="str">
            <v/>
          </cell>
          <cell r="G25"/>
          <cell r="H25" t="str">
            <v/>
          </cell>
          <cell r="I25" t="str">
            <v/>
          </cell>
          <cell r="K25"/>
          <cell r="L25" t="str">
            <v/>
          </cell>
          <cell r="M25" t="str">
            <v/>
          </cell>
          <cell r="O25"/>
          <cell r="P25" t="str">
            <v/>
          </cell>
          <cell r="Q25" t="str">
            <v/>
          </cell>
          <cell r="S25"/>
          <cell r="T25" t="str">
            <v/>
          </cell>
          <cell r="U25" t="str">
            <v/>
          </cell>
          <cell r="W25"/>
          <cell r="X25" t="str">
            <v/>
          </cell>
          <cell r="Y25" t="str">
            <v/>
          </cell>
          <cell r="AA25"/>
          <cell r="AB25" t="str">
            <v/>
          </cell>
          <cell r="AC25" t="str">
            <v/>
          </cell>
          <cell r="AE25"/>
          <cell r="AF25" t="str">
            <v/>
          </cell>
          <cell r="AG25" t="str">
            <v/>
          </cell>
          <cell r="AI25"/>
          <cell r="AJ25" t="str">
            <v/>
          </cell>
          <cell r="AK25" t="str">
            <v/>
          </cell>
          <cell r="AM25"/>
          <cell r="AN25" t="str">
            <v/>
          </cell>
          <cell r="AO25" t="str">
            <v/>
          </cell>
          <cell r="AQ25"/>
          <cell r="AR25" t="str">
            <v/>
          </cell>
          <cell r="AS25" t="str">
            <v/>
          </cell>
          <cell r="AU25"/>
          <cell r="AV25" t="str">
            <v/>
          </cell>
          <cell r="AW25" t="str">
            <v/>
          </cell>
          <cell r="AY25"/>
          <cell r="AZ25" t="str">
            <v/>
          </cell>
          <cell r="BA25" t="str">
            <v/>
          </cell>
          <cell r="BC25"/>
          <cell r="BD25" t="str">
            <v/>
          </cell>
          <cell r="BE25" t="str">
            <v/>
          </cell>
          <cell r="BG25"/>
          <cell r="BH25" t="str">
            <v/>
          </cell>
          <cell r="BI25" t="str">
            <v/>
          </cell>
          <cell r="BK25"/>
          <cell r="BL25" t="str">
            <v/>
          </cell>
          <cell r="BM25" t="str">
            <v/>
          </cell>
          <cell r="BO25"/>
          <cell r="BP25" t="str">
            <v/>
          </cell>
          <cell r="BQ25" t="str">
            <v/>
          </cell>
          <cell r="BT25"/>
          <cell r="BU25"/>
          <cell r="BX25"/>
          <cell r="BY25"/>
          <cell r="CB25"/>
          <cell r="CC25"/>
          <cell r="CF25"/>
          <cell r="CG25"/>
        </row>
        <row r="26">
          <cell r="C26"/>
          <cell r="D26" t="str">
            <v/>
          </cell>
          <cell r="E26" t="str">
            <v/>
          </cell>
          <cell r="G26"/>
          <cell r="H26" t="str">
            <v/>
          </cell>
          <cell r="I26" t="str">
            <v/>
          </cell>
          <cell r="K26"/>
          <cell r="L26" t="str">
            <v/>
          </cell>
          <cell r="M26" t="str">
            <v/>
          </cell>
          <cell r="O26"/>
          <cell r="P26" t="str">
            <v/>
          </cell>
          <cell r="Q26" t="str">
            <v/>
          </cell>
          <cell r="S26"/>
          <cell r="T26" t="str">
            <v/>
          </cell>
          <cell r="U26" t="str">
            <v/>
          </cell>
          <cell r="W26"/>
          <cell r="X26" t="str">
            <v/>
          </cell>
          <cell r="Y26" t="str">
            <v/>
          </cell>
          <cell r="AA26"/>
          <cell r="AB26" t="str">
            <v/>
          </cell>
          <cell r="AC26" t="str">
            <v/>
          </cell>
          <cell r="AE26"/>
          <cell r="AF26" t="str">
            <v/>
          </cell>
          <cell r="AG26" t="str">
            <v/>
          </cell>
          <cell r="AI26"/>
          <cell r="AJ26" t="str">
            <v/>
          </cell>
          <cell r="AK26" t="str">
            <v/>
          </cell>
          <cell r="AM26"/>
          <cell r="AN26" t="str">
            <v/>
          </cell>
          <cell r="AO26" t="str">
            <v/>
          </cell>
          <cell r="AQ26"/>
          <cell r="AR26" t="str">
            <v/>
          </cell>
          <cell r="AS26" t="str">
            <v/>
          </cell>
          <cell r="AU26"/>
          <cell r="AV26" t="str">
            <v/>
          </cell>
          <cell r="AW26" t="str">
            <v/>
          </cell>
          <cell r="AY26"/>
          <cell r="AZ26" t="str">
            <v/>
          </cell>
          <cell r="BA26" t="str">
            <v/>
          </cell>
          <cell r="BC26"/>
          <cell r="BD26" t="str">
            <v/>
          </cell>
          <cell r="BE26" t="str">
            <v/>
          </cell>
          <cell r="BG26"/>
          <cell r="BH26" t="str">
            <v/>
          </cell>
          <cell r="BI26" t="str">
            <v/>
          </cell>
          <cell r="BK26"/>
          <cell r="BL26" t="str">
            <v/>
          </cell>
          <cell r="BM26" t="str">
            <v/>
          </cell>
          <cell r="BO26"/>
          <cell r="BP26" t="str">
            <v/>
          </cell>
          <cell r="BQ26" t="str">
            <v/>
          </cell>
          <cell r="BT26"/>
          <cell r="BU26"/>
          <cell r="BX26"/>
          <cell r="BY26"/>
          <cell r="CB26"/>
          <cell r="CC26"/>
          <cell r="CF26"/>
          <cell r="CG26"/>
        </row>
        <row r="27">
          <cell r="C27"/>
          <cell r="D27" t="str">
            <v/>
          </cell>
          <cell r="E27" t="str">
            <v/>
          </cell>
          <cell r="G27"/>
          <cell r="H27" t="str">
            <v/>
          </cell>
          <cell r="I27" t="str">
            <v/>
          </cell>
          <cell r="K27"/>
          <cell r="L27" t="str">
            <v/>
          </cell>
          <cell r="M27" t="str">
            <v/>
          </cell>
          <cell r="O27"/>
          <cell r="P27" t="str">
            <v/>
          </cell>
          <cell r="Q27" t="str">
            <v/>
          </cell>
          <cell r="S27"/>
          <cell r="T27" t="str">
            <v/>
          </cell>
          <cell r="U27" t="str">
            <v/>
          </cell>
          <cell r="W27"/>
          <cell r="X27" t="str">
            <v/>
          </cell>
          <cell r="Y27" t="str">
            <v/>
          </cell>
          <cell r="AA27"/>
          <cell r="AB27" t="str">
            <v/>
          </cell>
          <cell r="AC27" t="str">
            <v/>
          </cell>
          <cell r="AE27"/>
          <cell r="AF27" t="str">
            <v/>
          </cell>
          <cell r="AG27" t="str">
            <v/>
          </cell>
          <cell r="AI27"/>
          <cell r="AJ27" t="str">
            <v/>
          </cell>
          <cell r="AK27" t="str">
            <v/>
          </cell>
          <cell r="AM27"/>
          <cell r="AN27" t="str">
            <v/>
          </cell>
          <cell r="AO27" t="str">
            <v/>
          </cell>
          <cell r="AQ27"/>
          <cell r="AR27" t="str">
            <v/>
          </cell>
          <cell r="AS27" t="str">
            <v/>
          </cell>
          <cell r="AU27"/>
          <cell r="AV27" t="str">
            <v/>
          </cell>
          <cell r="AW27" t="str">
            <v/>
          </cell>
          <cell r="AY27"/>
          <cell r="AZ27" t="str">
            <v/>
          </cell>
          <cell r="BA27" t="str">
            <v/>
          </cell>
          <cell r="BC27"/>
          <cell r="BD27" t="str">
            <v/>
          </cell>
          <cell r="BE27" t="str">
            <v/>
          </cell>
          <cell r="BG27"/>
          <cell r="BH27" t="str">
            <v/>
          </cell>
          <cell r="BI27" t="str">
            <v/>
          </cell>
          <cell r="BK27"/>
          <cell r="BL27" t="str">
            <v/>
          </cell>
          <cell r="BM27" t="str">
            <v/>
          </cell>
          <cell r="BO27"/>
          <cell r="BP27" t="str">
            <v/>
          </cell>
          <cell r="BQ27" t="str">
            <v/>
          </cell>
          <cell r="BT27"/>
          <cell r="BU27"/>
          <cell r="BX27"/>
          <cell r="BY27"/>
          <cell r="CB27"/>
          <cell r="CC27"/>
          <cell r="CF27"/>
          <cell r="CG27"/>
        </row>
        <row r="28">
          <cell r="C28"/>
          <cell r="D28" t="str">
            <v/>
          </cell>
          <cell r="E28" t="str">
            <v/>
          </cell>
          <cell r="G28"/>
          <cell r="H28" t="str">
            <v/>
          </cell>
          <cell r="I28" t="str">
            <v/>
          </cell>
          <cell r="K28"/>
          <cell r="L28" t="str">
            <v/>
          </cell>
          <cell r="M28" t="str">
            <v/>
          </cell>
          <cell r="O28"/>
          <cell r="P28" t="str">
            <v/>
          </cell>
          <cell r="Q28" t="str">
            <v/>
          </cell>
          <cell r="S28"/>
          <cell r="T28" t="str">
            <v/>
          </cell>
          <cell r="U28" t="str">
            <v/>
          </cell>
          <cell r="W28"/>
          <cell r="X28" t="str">
            <v/>
          </cell>
          <cell r="Y28" t="str">
            <v/>
          </cell>
          <cell r="AA28"/>
          <cell r="AB28" t="str">
            <v/>
          </cell>
          <cell r="AC28" t="str">
            <v/>
          </cell>
          <cell r="AE28"/>
          <cell r="AF28" t="str">
            <v/>
          </cell>
          <cell r="AG28" t="str">
            <v/>
          </cell>
          <cell r="AI28"/>
          <cell r="AJ28" t="str">
            <v/>
          </cell>
          <cell r="AK28" t="str">
            <v/>
          </cell>
          <cell r="AM28"/>
          <cell r="AN28" t="str">
            <v/>
          </cell>
          <cell r="AO28" t="str">
            <v/>
          </cell>
          <cell r="AQ28"/>
          <cell r="AR28" t="str">
            <v/>
          </cell>
          <cell r="AS28" t="str">
            <v/>
          </cell>
          <cell r="AU28"/>
          <cell r="AV28" t="str">
            <v/>
          </cell>
          <cell r="AW28" t="str">
            <v/>
          </cell>
          <cell r="AY28"/>
          <cell r="AZ28" t="str">
            <v/>
          </cell>
          <cell r="BA28" t="str">
            <v/>
          </cell>
          <cell r="BC28"/>
          <cell r="BD28" t="str">
            <v/>
          </cell>
          <cell r="BE28" t="str">
            <v/>
          </cell>
          <cell r="BG28"/>
          <cell r="BH28" t="str">
            <v/>
          </cell>
          <cell r="BI28" t="str">
            <v/>
          </cell>
          <cell r="BK28"/>
          <cell r="BL28" t="str">
            <v/>
          </cell>
          <cell r="BM28" t="str">
            <v/>
          </cell>
          <cell r="BO28"/>
          <cell r="BP28" t="str">
            <v/>
          </cell>
          <cell r="BQ28" t="str">
            <v/>
          </cell>
          <cell r="BT28"/>
          <cell r="BU28"/>
          <cell r="BX28"/>
          <cell r="BY28"/>
          <cell r="CB28"/>
          <cell r="CC28"/>
          <cell r="CF28"/>
          <cell r="CG28"/>
        </row>
        <row r="29">
          <cell r="C29"/>
          <cell r="D29" t="str">
            <v/>
          </cell>
          <cell r="E29" t="str">
            <v/>
          </cell>
          <cell r="G29"/>
          <cell r="H29" t="str">
            <v/>
          </cell>
          <cell r="I29" t="str">
            <v/>
          </cell>
          <cell r="K29"/>
          <cell r="L29" t="str">
            <v/>
          </cell>
          <cell r="M29" t="str">
            <v/>
          </cell>
          <cell r="O29"/>
          <cell r="P29" t="str">
            <v/>
          </cell>
          <cell r="Q29" t="str">
            <v/>
          </cell>
          <cell r="S29"/>
          <cell r="T29" t="str">
            <v/>
          </cell>
          <cell r="U29" t="str">
            <v/>
          </cell>
          <cell r="W29"/>
          <cell r="X29" t="str">
            <v/>
          </cell>
          <cell r="Y29" t="str">
            <v/>
          </cell>
          <cell r="AA29"/>
          <cell r="AB29" t="str">
            <v/>
          </cell>
          <cell r="AC29" t="str">
            <v/>
          </cell>
          <cell r="AE29"/>
          <cell r="AF29" t="str">
            <v/>
          </cell>
          <cell r="AG29" t="str">
            <v/>
          </cell>
          <cell r="AI29"/>
          <cell r="AJ29" t="str">
            <v/>
          </cell>
          <cell r="AK29" t="str">
            <v/>
          </cell>
          <cell r="AM29"/>
          <cell r="AN29" t="str">
            <v/>
          </cell>
          <cell r="AO29" t="str">
            <v/>
          </cell>
          <cell r="AQ29"/>
          <cell r="AR29" t="str">
            <v/>
          </cell>
          <cell r="AS29" t="str">
            <v/>
          </cell>
          <cell r="AU29"/>
          <cell r="AV29" t="str">
            <v/>
          </cell>
          <cell r="AW29" t="str">
            <v/>
          </cell>
          <cell r="AY29"/>
          <cell r="AZ29" t="str">
            <v/>
          </cell>
          <cell r="BA29" t="str">
            <v/>
          </cell>
          <cell r="BC29"/>
          <cell r="BD29" t="str">
            <v/>
          </cell>
          <cell r="BE29" t="str">
            <v/>
          </cell>
          <cell r="BG29"/>
          <cell r="BH29" t="str">
            <v/>
          </cell>
          <cell r="BI29" t="str">
            <v/>
          </cell>
          <cell r="BK29"/>
          <cell r="BL29" t="str">
            <v/>
          </cell>
          <cell r="BM29" t="str">
            <v/>
          </cell>
          <cell r="BO29"/>
          <cell r="BP29" t="str">
            <v/>
          </cell>
          <cell r="BQ29" t="str">
            <v/>
          </cell>
          <cell r="BT29"/>
          <cell r="BU29"/>
          <cell r="BX29"/>
          <cell r="BY29"/>
          <cell r="CB29"/>
          <cell r="CC29"/>
          <cell r="CF29"/>
          <cell r="CG29"/>
        </row>
        <row r="30">
          <cell r="C30"/>
          <cell r="D30" t="str">
            <v/>
          </cell>
          <cell r="E30" t="str">
            <v/>
          </cell>
          <cell r="G30"/>
          <cell r="H30" t="str">
            <v/>
          </cell>
          <cell r="I30" t="str">
            <v/>
          </cell>
          <cell r="K30"/>
          <cell r="L30" t="str">
            <v/>
          </cell>
          <cell r="M30" t="str">
            <v/>
          </cell>
          <cell r="O30"/>
          <cell r="P30" t="str">
            <v/>
          </cell>
          <cell r="Q30" t="str">
            <v/>
          </cell>
          <cell r="S30"/>
          <cell r="T30" t="str">
            <v/>
          </cell>
          <cell r="U30" t="str">
            <v/>
          </cell>
          <cell r="W30"/>
          <cell r="X30" t="str">
            <v/>
          </cell>
          <cell r="Y30" t="str">
            <v/>
          </cell>
          <cell r="AA30"/>
          <cell r="AB30" t="str">
            <v/>
          </cell>
          <cell r="AC30" t="str">
            <v/>
          </cell>
          <cell r="AE30"/>
          <cell r="AF30" t="str">
            <v/>
          </cell>
          <cell r="AG30" t="str">
            <v/>
          </cell>
          <cell r="AI30"/>
          <cell r="AJ30" t="str">
            <v/>
          </cell>
          <cell r="AK30" t="str">
            <v/>
          </cell>
          <cell r="AM30"/>
          <cell r="AN30" t="str">
            <v/>
          </cell>
          <cell r="AO30" t="str">
            <v/>
          </cell>
          <cell r="AQ30"/>
          <cell r="AR30" t="str">
            <v/>
          </cell>
          <cell r="AS30" t="str">
            <v/>
          </cell>
          <cell r="AU30"/>
          <cell r="AV30" t="str">
            <v/>
          </cell>
          <cell r="AW30" t="str">
            <v/>
          </cell>
          <cell r="AY30"/>
          <cell r="AZ30" t="str">
            <v/>
          </cell>
          <cell r="BA30" t="str">
            <v/>
          </cell>
          <cell r="BC30"/>
          <cell r="BD30" t="str">
            <v/>
          </cell>
          <cell r="BE30" t="str">
            <v/>
          </cell>
          <cell r="BG30"/>
          <cell r="BH30" t="str">
            <v/>
          </cell>
          <cell r="BI30" t="str">
            <v/>
          </cell>
          <cell r="BK30"/>
          <cell r="BL30" t="str">
            <v/>
          </cell>
          <cell r="BM30" t="str">
            <v/>
          </cell>
          <cell r="BO30"/>
          <cell r="BP30" t="str">
            <v/>
          </cell>
          <cell r="BQ30" t="str">
            <v/>
          </cell>
          <cell r="BT30"/>
          <cell r="BU30"/>
          <cell r="BX30"/>
          <cell r="BY30"/>
          <cell r="CB30"/>
          <cell r="CC30"/>
          <cell r="CF30"/>
          <cell r="CG30"/>
        </row>
        <row r="31">
          <cell r="C31"/>
          <cell r="D31" t="str">
            <v/>
          </cell>
          <cell r="E31" t="str">
            <v/>
          </cell>
          <cell r="G31"/>
          <cell r="H31" t="str">
            <v/>
          </cell>
          <cell r="I31" t="str">
            <v/>
          </cell>
          <cell r="K31"/>
          <cell r="L31" t="str">
            <v/>
          </cell>
          <cell r="M31" t="str">
            <v/>
          </cell>
          <cell r="O31"/>
          <cell r="P31" t="str">
            <v/>
          </cell>
          <cell r="Q31" t="str">
            <v/>
          </cell>
          <cell r="S31"/>
          <cell r="T31" t="str">
            <v/>
          </cell>
          <cell r="U31" t="str">
            <v/>
          </cell>
          <cell r="W31"/>
          <cell r="X31" t="str">
            <v/>
          </cell>
          <cell r="Y31" t="str">
            <v/>
          </cell>
          <cell r="AA31"/>
          <cell r="AB31" t="str">
            <v/>
          </cell>
          <cell r="AC31" t="str">
            <v/>
          </cell>
          <cell r="AE31"/>
          <cell r="AF31" t="str">
            <v/>
          </cell>
          <cell r="AG31" t="str">
            <v/>
          </cell>
          <cell r="AI31"/>
          <cell r="AJ31" t="str">
            <v/>
          </cell>
          <cell r="AK31" t="str">
            <v/>
          </cell>
          <cell r="AM31"/>
          <cell r="AN31" t="str">
            <v/>
          </cell>
          <cell r="AO31" t="str">
            <v/>
          </cell>
          <cell r="AQ31"/>
          <cell r="AR31" t="str">
            <v/>
          </cell>
          <cell r="AS31" t="str">
            <v/>
          </cell>
          <cell r="AU31"/>
          <cell r="AV31" t="str">
            <v/>
          </cell>
          <cell r="AW31" t="str">
            <v/>
          </cell>
          <cell r="AY31"/>
          <cell r="AZ31" t="str">
            <v/>
          </cell>
          <cell r="BA31" t="str">
            <v/>
          </cell>
          <cell r="BC31"/>
          <cell r="BD31" t="str">
            <v/>
          </cell>
          <cell r="BE31" t="str">
            <v/>
          </cell>
          <cell r="BG31"/>
          <cell r="BH31" t="str">
            <v/>
          </cell>
          <cell r="BI31" t="str">
            <v/>
          </cell>
          <cell r="BK31"/>
          <cell r="BL31" t="str">
            <v/>
          </cell>
          <cell r="BM31" t="str">
            <v/>
          </cell>
          <cell r="BO31"/>
          <cell r="BP31" t="str">
            <v/>
          </cell>
          <cell r="BQ31" t="str">
            <v/>
          </cell>
          <cell r="BT31"/>
          <cell r="BU31"/>
          <cell r="BX31"/>
          <cell r="BY31"/>
          <cell r="CB31"/>
          <cell r="CC31"/>
          <cell r="CF31"/>
          <cell r="CG31"/>
        </row>
        <row r="32">
          <cell r="C32">
            <v>0</v>
          </cell>
          <cell r="D32"/>
          <cell r="E32">
            <v>0</v>
          </cell>
          <cell r="G32">
            <v>0</v>
          </cell>
          <cell r="H32" t="str">
            <v/>
          </cell>
          <cell r="I32">
            <v>0</v>
          </cell>
          <cell r="K32">
            <v>0</v>
          </cell>
          <cell r="L32" t="str">
            <v/>
          </cell>
          <cell r="M32">
            <v>0</v>
          </cell>
          <cell r="O32">
            <v>0</v>
          </cell>
          <cell r="P32" t="str">
            <v/>
          </cell>
          <cell r="Q32">
            <v>0</v>
          </cell>
          <cell r="S32">
            <v>0</v>
          </cell>
          <cell r="T32" t="str">
            <v/>
          </cell>
          <cell r="U32">
            <v>0</v>
          </cell>
          <cell r="W32">
            <v>0</v>
          </cell>
          <cell r="X32" t="str">
            <v/>
          </cell>
          <cell r="Y32">
            <v>0</v>
          </cell>
          <cell r="AA32">
            <v>0</v>
          </cell>
          <cell r="AB32" t="str">
            <v/>
          </cell>
          <cell r="AC32">
            <v>0</v>
          </cell>
          <cell r="AE32">
            <v>0</v>
          </cell>
          <cell r="AF32" t="str">
            <v/>
          </cell>
          <cell r="AG32">
            <v>0</v>
          </cell>
          <cell r="AI32">
            <v>0</v>
          </cell>
          <cell r="AJ32" t="str">
            <v/>
          </cell>
          <cell r="AK32">
            <v>0</v>
          </cell>
          <cell r="AM32">
            <v>0</v>
          </cell>
          <cell r="AN32" t="str">
            <v/>
          </cell>
          <cell r="AO32">
            <v>0</v>
          </cell>
          <cell r="AQ32">
            <v>0</v>
          </cell>
          <cell r="AR32" t="str">
            <v/>
          </cell>
          <cell r="AS32">
            <v>0</v>
          </cell>
          <cell r="AU32">
            <v>0</v>
          </cell>
          <cell r="AV32" t="str">
            <v/>
          </cell>
          <cell r="AW32">
            <v>0</v>
          </cell>
          <cell r="AY32">
            <v>0</v>
          </cell>
          <cell r="AZ32" t="str">
            <v/>
          </cell>
          <cell r="BA32">
            <v>0</v>
          </cell>
          <cell r="BC32">
            <v>0</v>
          </cell>
          <cell r="BD32" t="str">
            <v/>
          </cell>
          <cell r="BE32">
            <v>0</v>
          </cell>
          <cell r="BG32">
            <v>0</v>
          </cell>
          <cell r="BH32" t="str">
            <v/>
          </cell>
          <cell r="BI32">
            <v>0</v>
          </cell>
          <cell r="BK32">
            <v>0</v>
          </cell>
          <cell r="BL32" t="str">
            <v/>
          </cell>
          <cell r="BM32">
            <v>0</v>
          </cell>
          <cell r="BO32">
            <v>0</v>
          </cell>
          <cell r="BP32" t="str">
            <v/>
          </cell>
          <cell r="BQ32">
            <v>0</v>
          </cell>
          <cell r="BS32">
            <v>0</v>
          </cell>
          <cell r="BT32"/>
          <cell r="BU32">
            <v>0</v>
          </cell>
          <cell r="BW32">
            <v>0</v>
          </cell>
          <cell r="BX32"/>
          <cell r="BY32">
            <v>0</v>
          </cell>
          <cell r="CA32">
            <v>0</v>
          </cell>
          <cell r="CB32"/>
          <cell r="CC32">
            <v>0</v>
          </cell>
          <cell r="CE32">
            <v>0</v>
          </cell>
          <cell r="CF32"/>
          <cell r="CG32">
            <v>0</v>
          </cell>
        </row>
        <row r="33">
          <cell r="C33"/>
          <cell r="D33" t="str">
            <v/>
          </cell>
          <cell r="E33" t="str">
            <v/>
          </cell>
          <cell r="G33"/>
          <cell r="H33" t="str">
            <v/>
          </cell>
          <cell r="I33" t="str">
            <v/>
          </cell>
          <cell r="K33"/>
          <cell r="L33" t="str">
            <v/>
          </cell>
          <cell r="M33" t="str">
            <v/>
          </cell>
          <cell r="O33"/>
          <cell r="P33" t="str">
            <v/>
          </cell>
          <cell r="Q33" t="str">
            <v/>
          </cell>
          <cell r="S33"/>
          <cell r="T33" t="str">
            <v/>
          </cell>
          <cell r="U33" t="str">
            <v/>
          </cell>
          <cell r="W33"/>
          <cell r="X33" t="str">
            <v/>
          </cell>
          <cell r="Y33" t="str">
            <v/>
          </cell>
          <cell r="AA33"/>
          <cell r="AB33" t="str">
            <v/>
          </cell>
          <cell r="AC33" t="str">
            <v/>
          </cell>
          <cell r="AE33"/>
          <cell r="AF33" t="str">
            <v/>
          </cell>
          <cell r="AG33" t="str">
            <v/>
          </cell>
          <cell r="AI33"/>
          <cell r="AJ33" t="str">
            <v/>
          </cell>
          <cell r="AK33" t="str">
            <v/>
          </cell>
          <cell r="AM33"/>
          <cell r="AN33" t="str">
            <v/>
          </cell>
          <cell r="AO33" t="str">
            <v/>
          </cell>
          <cell r="AQ33"/>
          <cell r="AR33" t="str">
            <v/>
          </cell>
          <cell r="AS33" t="str">
            <v/>
          </cell>
          <cell r="AU33"/>
          <cell r="AV33" t="str">
            <v/>
          </cell>
          <cell r="AW33" t="str">
            <v/>
          </cell>
          <cell r="AY33"/>
          <cell r="AZ33" t="str">
            <v/>
          </cell>
          <cell r="BA33" t="str">
            <v/>
          </cell>
          <cell r="BC33"/>
          <cell r="BD33" t="str">
            <v/>
          </cell>
          <cell r="BE33" t="str">
            <v/>
          </cell>
          <cell r="BG33"/>
          <cell r="BH33" t="str">
            <v/>
          </cell>
          <cell r="BI33" t="str">
            <v/>
          </cell>
          <cell r="BK33"/>
          <cell r="BL33" t="str">
            <v/>
          </cell>
          <cell r="BM33" t="str">
            <v/>
          </cell>
          <cell r="BO33"/>
          <cell r="BP33" t="str">
            <v/>
          </cell>
          <cell r="BQ33" t="str">
            <v/>
          </cell>
          <cell r="BT33"/>
          <cell r="BU33"/>
          <cell r="BX33"/>
          <cell r="BY33"/>
          <cell r="CB33"/>
          <cell r="CC33"/>
          <cell r="CF33"/>
          <cell r="CG33"/>
        </row>
        <row r="34">
          <cell r="C34"/>
          <cell r="D34" t="str">
            <v/>
          </cell>
          <cell r="E34" t="str">
            <v/>
          </cell>
          <cell r="G34"/>
          <cell r="H34" t="str">
            <v/>
          </cell>
          <cell r="I34" t="str">
            <v/>
          </cell>
          <cell r="K34"/>
          <cell r="L34" t="str">
            <v/>
          </cell>
          <cell r="M34" t="str">
            <v/>
          </cell>
          <cell r="O34"/>
          <cell r="P34" t="str">
            <v/>
          </cell>
          <cell r="Q34" t="str">
            <v/>
          </cell>
          <cell r="S34"/>
          <cell r="T34" t="str">
            <v/>
          </cell>
          <cell r="U34" t="str">
            <v/>
          </cell>
          <cell r="W34"/>
          <cell r="X34" t="str">
            <v/>
          </cell>
          <cell r="Y34" t="str">
            <v/>
          </cell>
          <cell r="AA34"/>
          <cell r="AB34" t="str">
            <v/>
          </cell>
          <cell r="AC34" t="str">
            <v/>
          </cell>
          <cell r="AE34"/>
          <cell r="AF34" t="str">
            <v/>
          </cell>
          <cell r="AG34" t="str">
            <v/>
          </cell>
          <cell r="AI34"/>
          <cell r="AJ34" t="str">
            <v/>
          </cell>
          <cell r="AK34" t="str">
            <v/>
          </cell>
          <cell r="AM34"/>
          <cell r="AN34" t="str">
            <v/>
          </cell>
          <cell r="AO34" t="str">
            <v/>
          </cell>
          <cell r="AQ34"/>
          <cell r="AR34" t="str">
            <v/>
          </cell>
          <cell r="AS34" t="str">
            <v/>
          </cell>
          <cell r="AU34"/>
          <cell r="AV34" t="str">
            <v/>
          </cell>
          <cell r="AW34" t="str">
            <v/>
          </cell>
          <cell r="AY34"/>
          <cell r="AZ34" t="str">
            <v/>
          </cell>
          <cell r="BA34" t="str">
            <v/>
          </cell>
          <cell r="BC34"/>
          <cell r="BD34" t="str">
            <v/>
          </cell>
          <cell r="BE34" t="str">
            <v/>
          </cell>
          <cell r="BG34"/>
          <cell r="BH34" t="str">
            <v/>
          </cell>
          <cell r="BI34" t="str">
            <v/>
          </cell>
          <cell r="BK34"/>
          <cell r="BL34" t="str">
            <v/>
          </cell>
          <cell r="BM34" t="str">
            <v/>
          </cell>
          <cell r="BO34"/>
          <cell r="BP34" t="str">
            <v/>
          </cell>
          <cell r="BQ34" t="str">
            <v/>
          </cell>
          <cell r="BT34"/>
          <cell r="BU34"/>
          <cell r="BX34"/>
          <cell r="BY34"/>
          <cell r="CB34"/>
          <cell r="CC34"/>
          <cell r="CF34"/>
          <cell r="CG34"/>
        </row>
        <row r="35">
          <cell r="C35"/>
          <cell r="D35" t="str">
            <v/>
          </cell>
          <cell r="E35" t="str">
            <v/>
          </cell>
          <cell r="G35"/>
          <cell r="H35" t="str">
            <v/>
          </cell>
          <cell r="I35" t="str">
            <v/>
          </cell>
          <cell r="K35"/>
          <cell r="L35" t="str">
            <v/>
          </cell>
          <cell r="M35" t="str">
            <v/>
          </cell>
          <cell r="O35"/>
          <cell r="P35" t="str">
            <v/>
          </cell>
          <cell r="Q35" t="str">
            <v/>
          </cell>
          <cell r="S35"/>
          <cell r="T35" t="str">
            <v/>
          </cell>
          <cell r="U35" t="str">
            <v/>
          </cell>
          <cell r="W35"/>
          <cell r="X35" t="str">
            <v/>
          </cell>
          <cell r="Y35" t="str">
            <v/>
          </cell>
          <cell r="AA35"/>
          <cell r="AB35" t="str">
            <v/>
          </cell>
          <cell r="AC35" t="str">
            <v/>
          </cell>
          <cell r="AE35"/>
          <cell r="AF35" t="str">
            <v/>
          </cell>
          <cell r="AG35" t="str">
            <v/>
          </cell>
          <cell r="AI35"/>
          <cell r="AJ35" t="str">
            <v/>
          </cell>
          <cell r="AK35" t="str">
            <v/>
          </cell>
          <cell r="AM35"/>
          <cell r="AN35" t="str">
            <v/>
          </cell>
          <cell r="AO35" t="str">
            <v/>
          </cell>
          <cell r="AQ35"/>
          <cell r="AR35" t="str">
            <v/>
          </cell>
          <cell r="AS35" t="str">
            <v/>
          </cell>
          <cell r="AU35"/>
          <cell r="AV35" t="str">
            <v/>
          </cell>
          <cell r="AW35" t="str">
            <v/>
          </cell>
          <cell r="AY35"/>
          <cell r="AZ35" t="str">
            <v/>
          </cell>
          <cell r="BA35" t="str">
            <v/>
          </cell>
          <cell r="BC35"/>
          <cell r="BD35" t="str">
            <v/>
          </cell>
          <cell r="BE35" t="str">
            <v/>
          </cell>
          <cell r="BG35"/>
          <cell r="BH35" t="str">
            <v/>
          </cell>
          <cell r="BI35" t="str">
            <v/>
          </cell>
          <cell r="BK35"/>
          <cell r="BL35" t="str">
            <v/>
          </cell>
          <cell r="BM35" t="str">
            <v/>
          </cell>
          <cell r="BO35"/>
          <cell r="BP35" t="str">
            <v/>
          </cell>
          <cell r="BQ35" t="str">
            <v/>
          </cell>
          <cell r="BT35"/>
          <cell r="BU35"/>
          <cell r="BX35"/>
          <cell r="BY35"/>
          <cell r="CB35"/>
          <cell r="CC35"/>
          <cell r="CF35"/>
          <cell r="CG35"/>
        </row>
        <row r="36">
          <cell r="C36"/>
          <cell r="D36" t="str">
            <v/>
          </cell>
          <cell r="E36" t="str">
            <v/>
          </cell>
          <cell r="G36"/>
          <cell r="H36" t="str">
            <v/>
          </cell>
          <cell r="I36" t="str">
            <v/>
          </cell>
          <cell r="K36"/>
          <cell r="L36" t="str">
            <v/>
          </cell>
          <cell r="M36" t="str">
            <v/>
          </cell>
          <cell r="O36"/>
          <cell r="P36" t="str">
            <v/>
          </cell>
          <cell r="Q36" t="str">
            <v/>
          </cell>
          <cell r="S36"/>
          <cell r="T36" t="str">
            <v/>
          </cell>
          <cell r="U36" t="str">
            <v/>
          </cell>
          <cell r="W36"/>
          <cell r="X36" t="str">
            <v/>
          </cell>
          <cell r="Y36" t="str">
            <v/>
          </cell>
          <cell r="AA36"/>
          <cell r="AB36" t="str">
            <v/>
          </cell>
          <cell r="AC36" t="str">
            <v/>
          </cell>
          <cell r="AE36"/>
          <cell r="AF36" t="str">
            <v/>
          </cell>
          <cell r="AG36" t="str">
            <v/>
          </cell>
          <cell r="AI36"/>
          <cell r="AJ36" t="str">
            <v/>
          </cell>
          <cell r="AK36" t="str">
            <v/>
          </cell>
          <cell r="AM36"/>
          <cell r="AN36" t="str">
            <v/>
          </cell>
          <cell r="AO36" t="str">
            <v/>
          </cell>
          <cell r="AQ36"/>
          <cell r="AR36" t="str">
            <v/>
          </cell>
          <cell r="AS36" t="str">
            <v/>
          </cell>
          <cell r="AU36"/>
          <cell r="AV36" t="str">
            <v/>
          </cell>
          <cell r="AW36" t="str">
            <v/>
          </cell>
          <cell r="AY36"/>
          <cell r="AZ36" t="str">
            <v/>
          </cell>
          <cell r="BA36" t="str">
            <v/>
          </cell>
          <cell r="BC36"/>
          <cell r="BD36" t="str">
            <v/>
          </cell>
          <cell r="BE36" t="str">
            <v/>
          </cell>
          <cell r="BG36"/>
          <cell r="BH36" t="str">
            <v/>
          </cell>
          <cell r="BI36" t="str">
            <v/>
          </cell>
          <cell r="BK36"/>
          <cell r="BL36" t="str">
            <v/>
          </cell>
          <cell r="BM36" t="str">
            <v/>
          </cell>
          <cell r="BO36"/>
          <cell r="BP36" t="str">
            <v/>
          </cell>
          <cell r="BQ36" t="str">
            <v/>
          </cell>
          <cell r="BT36"/>
          <cell r="BU36"/>
          <cell r="BX36"/>
          <cell r="BY36"/>
          <cell r="CB36"/>
          <cell r="CC36"/>
          <cell r="CF36"/>
          <cell r="CG36"/>
        </row>
        <row r="37">
          <cell r="C37"/>
          <cell r="D37" t="str">
            <v/>
          </cell>
          <cell r="E37" t="str">
            <v/>
          </cell>
          <cell r="G37"/>
          <cell r="H37" t="str">
            <v/>
          </cell>
          <cell r="I37" t="str">
            <v/>
          </cell>
          <cell r="K37"/>
          <cell r="L37" t="str">
            <v/>
          </cell>
          <cell r="M37" t="str">
            <v/>
          </cell>
          <cell r="O37"/>
          <cell r="P37" t="str">
            <v/>
          </cell>
          <cell r="Q37" t="str">
            <v/>
          </cell>
          <cell r="S37"/>
          <cell r="T37" t="str">
            <v/>
          </cell>
          <cell r="U37" t="str">
            <v/>
          </cell>
          <cell r="W37"/>
          <cell r="X37" t="str">
            <v/>
          </cell>
          <cell r="Y37" t="str">
            <v/>
          </cell>
          <cell r="AA37"/>
          <cell r="AB37" t="str">
            <v/>
          </cell>
          <cell r="AC37" t="str">
            <v/>
          </cell>
          <cell r="AE37"/>
          <cell r="AF37" t="str">
            <v/>
          </cell>
          <cell r="AG37" t="str">
            <v/>
          </cell>
          <cell r="AI37"/>
          <cell r="AJ37" t="str">
            <v/>
          </cell>
          <cell r="AK37" t="str">
            <v/>
          </cell>
          <cell r="AM37"/>
          <cell r="AN37" t="str">
            <v/>
          </cell>
          <cell r="AO37" t="str">
            <v/>
          </cell>
          <cell r="AQ37"/>
          <cell r="AR37" t="str">
            <v/>
          </cell>
          <cell r="AS37" t="str">
            <v/>
          </cell>
          <cell r="AU37"/>
          <cell r="AV37" t="str">
            <v/>
          </cell>
          <cell r="AW37" t="str">
            <v/>
          </cell>
          <cell r="AY37"/>
          <cell r="AZ37" t="str">
            <v/>
          </cell>
          <cell r="BA37" t="str">
            <v/>
          </cell>
          <cell r="BC37"/>
          <cell r="BD37" t="str">
            <v/>
          </cell>
          <cell r="BE37" t="str">
            <v/>
          </cell>
          <cell r="BG37"/>
          <cell r="BH37" t="str">
            <v/>
          </cell>
          <cell r="BI37" t="str">
            <v/>
          </cell>
          <cell r="BK37"/>
          <cell r="BL37" t="str">
            <v/>
          </cell>
          <cell r="BM37" t="str">
            <v/>
          </cell>
          <cell r="BO37"/>
          <cell r="BP37" t="str">
            <v/>
          </cell>
          <cell r="BQ37" t="str">
            <v/>
          </cell>
          <cell r="BT37"/>
          <cell r="BU37"/>
          <cell r="BX37"/>
          <cell r="BY37"/>
          <cell r="CB37"/>
          <cell r="CC37"/>
          <cell r="CF37"/>
          <cell r="CG37"/>
        </row>
        <row r="38">
          <cell r="C38"/>
          <cell r="D38" t="str">
            <v/>
          </cell>
          <cell r="E38" t="str">
            <v/>
          </cell>
          <cell r="G38"/>
          <cell r="H38" t="str">
            <v/>
          </cell>
          <cell r="I38" t="str">
            <v/>
          </cell>
          <cell r="K38"/>
          <cell r="L38" t="str">
            <v/>
          </cell>
          <cell r="M38" t="str">
            <v/>
          </cell>
          <cell r="O38"/>
          <cell r="P38" t="str">
            <v/>
          </cell>
          <cell r="Q38" t="str">
            <v/>
          </cell>
          <cell r="S38"/>
          <cell r="T38" t="str">
            <v/>
          </cell>
          <cell r="U38" t="str">
            <v/>
          </cell>
          <cell r="W38"/>
          <cell r="X38" t="str">
            <v/>
          </cell>
          <cell r="Y38" t="str">
            <v/>
          </cell>
          <cell r="AA38"/>
          <cell r="AB38" t="str">
            <v/>
          </cell>
          <cell r="AC38" t="str">
            <v/>
          </cell>
          <cell r="AE38"/>
          <cell r="AF38" t="str">
            <v/>
          </cell>
          <cell r="AG38" t="str">
            <v/>
          </cell>
          <cell r="AI38"/>
          <cell r="AJ38" t="str">
            <v/>
          </cell>
          <cell r="AK38" t="str">
            <v/>
          </cell>
          <cell r="AM38"/>
          <cell r="AN38" t="str">
            <v/>
          </cell>
          <cell r="AO38" t="str">
            <v/>
          </cell>
          <cell r="AQ38"/>
          <cell r="AR38" t="str">
            <v/>
          </cell>
          <cell r="AS38" t="str">
            <v/>
          </cell>
          <cell r="AU38"/>
          <cell r="AV38" t="str">
            <v/>
          </cell>
          <cell r="AW38" t="str">
            <v/>
          </cell>
          <cell r="AY38"/>
          <cell r="AZ38" t="str">
            <v/>
          </cell>
          <cell r="BA38" t="str">
            <v/>
          </cell>
          <cell r="BC38"/>
          <cell r="BD38" t="str">
            <v/>
          </cell>
          <cell r="BE38" t="str">
            <v/>
          </cell>
          <cell r="BG38"/>
          <cell r="BH38" t="str">
            <v/>
          </cell>
          <cell r="BI38" t="str">
            <v/>
          </cell>
          <cell r="BK38"/>
          <cell r="BL38" t="str">
            <v/>
          </cell>
          <cell r="BM38" t="str">
            <v/>
          </cell>
          <cell r="BO38"/>
          <cell r="BP38" t="str">
            <v/>
          </cell>
          <cell r="BQ38" t="str">
            <v/>
          </cell>
          <cell r="BT38"/>
          <cell r="BU38"/>
          <cell r="BX38"/>
          <cell r="BY38"/>
          <cell r="CB38"/>
          <cell r="CC38"/>
          <cell r="CF38"/>
          <cell r="CG38"/>
        </row>
        <row r="39">
          <cell r="C39"/>
          <cell r="D39" t="str">
            <v/>
          </cell>
          <cell r="E39" t="str">
            <v/>
          </cell>
          <cell r="G39"/>
          <cell r="H39" t="str">
            <v/>
          </cell>
          <cell r="I39" t="str">
            <v/>
          </cell>
          <cell r="K39"/>
          <cell r="L39" t="str">
            <v/>
          </cell>
          <cell r="M39" t="str">
            <v/>
          </cell>
          <cell r="O39"/>
          <cell r="P39" t="str">
            <v/>
          </cell>
          <cell r="Q39" t="str">
            <v/>
          </cell>
          <cell r="S39"/>
          <cell r="T39" t="str">
            <v/>
          </cell>
          <cell r="U39" t="str">
            <v/>
          </cell>
          <cell r="W39"/>
          <cell r="X39" t="str">
            <v/>
          </cell>
          <cell r="Y39" t="str">
            <v/>
          </cell>
          <cell r="AA39"/>
          <cell r="AB39" t="str">
            <v/>
          </cell>
          <cell r="AC39" t="str">
            <v/>
          </cell>
          <cell r="AE39"/>
          <cell r="AF39" t="str">
            <v/>
          </cell>
          <cell r="AG39" t="str">
            <v/>
          </cell>
          <cell r="AI39"/>
          <cell r="AJ39" t="str">
            <v/>
          </cell>
          <cell r="AK39" t="str">
            <v/>
          </cell>
          <cell r="AM39"/>
          <cell r="AN39" t="str">
            <v/>
          </cell>
          <cell r="AO39" t="str">
            <v/>
          </cell>
          <cell r="AQ39"/>
          <cell r="AR39" t="str">
            <v/>
          </cell>
          <cell r="AS39" t="str">
            <v/>
          </cell>
          <cell r="AU39"/>
          <cell r="AV39" t="str">
            <v/>
          </cell>
          <cell r="AW39" t="str">
            <v/>
          </cell>
          <cell r="AY39"/>
          <cell r="AZ39" t="str">
            <v/>
          </cell>
          <cell r="BA39" t="str">
            <v/>
          </cell>
          <cell r="BC39"/>
          <cell r="BD39" t="str">
            <v/>
          </cell>
          <cell r="BE39" t="str">
            <v/>
          </cell>
          <cell r="BG39"/>
          <cell r="BH39" t="str">
            <v/>
          </cell>
          <cell r="BI39" t="str">
            <v/>
          </cell>
          <cell r="BK39"/>
          <cell r="BL39" t="str">
            <v/>
          </cell>
          <cell r="BM39" t="str">
            <v/>
          </cell>
          <cell r="BO39"/>
          <cell r="BP39" t="str">
            <v/>
          </cell>
          <cell r="BQ39" t="str">
            <v/>
          </cell>
          <cell r="BT39"/>
          <cell r="BU39"/>
          <cell r="BX39"/>
          <cell r="BY39"/>
          <cell r="CB39"/>
          <cell r="CC39"/>
          <cell r="CF39"/>
          <cell r="CG39"/>
        </row>
        <row r="40">
          <cell r="C40"/>
          <cell r="D40" t="str">
            <v/>
          </cell>
          <cell r="E40" t="str">
            <v/>
          </cell>
          <cell r="G40"/>
          <cell r="H40" t="str">
            <v/>
          </cell>
          <cell r="I40" t="str">
            <v/>
          </cell>
          <cell r="K40"/>
          <cell r="L40" t="str">
            <v/>
          </cell>
          <cell r="M40" t="str">
            <v/>
          </cell>
          <cell r="O40"/>
          <cell r="P40" t="str">
            <v/>
          </cell>
          <cell r="Q40" t="str">
            <v/>
          </cell>
          <cell r="S40"/>
          <cell r="T40" t="str">
            <v/>
          </cell>
          <cell r="U40" t="str">
            <v/>
          </cell>
          <cell r="W40"/>
          <cell r="X40" t="str">
            <v/>
          </cell>
          <cell r="Y40" t="str">
            <v/>
          </cell>
          <cell r="AA40"/>
          <cell r="AB40" t="str">
            <v/>
          </cell>
          <cell r="AC40" t="str">
            <v/>
          </cell>
          <cell r="AE40"/>
          <cell r="AF40" t="str">
            <v/>
          </cell>
          <cell r="AG40" t="str">
            <v/>
          </cell>
          <cell r="AI40"/>
          <cell r="AJ40" t="str">
            <v/>
          </cell>
          <cell r="AK40" t="str">
            <v/>
          </cell>
          <cell r="AM40"/>
          <cell r="AN40" t="str">
            <v/>
          </cell>
          <cell r="AO40" t="str">
            <v/>
          </cell>
          <cell r="AQ40"/>
          <cell r="AR40" t="str">
            <v/>
          </cell>
          <cell r="AS40" t="str">
            <v/>
          </cell>
          <cell r="AU40"/>
          <cell r="AV40" t="str">
            <v/>
          </cell>
          <cell r="AW40" t="str">
            <v/>
          </cell>
          <cell r="AY40"/>
          <cell r="AZ40" t="str">
            <v/>
          </cell>
          <cell r="BA40" t="str">
            <v/>
          </cell>
          <cell r="BC40"/>
          <cell r="BD40" t="str">
            <v/>
          </cell>
          <cell r="BE40" t="str">
            <v/>
          </cell>
          <cell r="BG40"/>
          <cell r="BH40" t="str">
            <v/>
          </cell>
          <cell r="BI40" t="str">
            <v/>
          </cell>
          <cell r="BK40"/>
          <cell r="BL40" t="str">
            <v/>
          </cell>
          <cell r="BM40" t="str">
            <v/>
          </cell>
          <cell r="BO40"/>
          <cell r="BP40" t="str">
            <v/>
          </cell>
          <cell r="BQ40" t="str">
            <v/>
          </cell>
          <cell r="BT40"/>
          <cell r="BU40"/>
          <cell r="BX40"/>
          <cell r="BY40"/>
          <cell r="CB40"/>
          <cell r="CC40"/>
          <cell r="CF40"/>
          <cell r="CG40"/>
        </row>
        <row r="41">
          <cell r="C41"/>
          <cell r="D41" t="str">
            <v/>
          </cell>
          <cell r="E41" t="str">
            <v/>
          </cell>
          <cell r="G41"/>
          <cell r="H41" t="str">
            <v/>
          </cell>
          <cell r="I41" t="str">
            <v/>
          </cell>
          <cell r="K41"/>
          <cell r="L41" t="str">
            <v/>
          </cell>
          <cell r="M41" t="str">
            <v/>
          </cell>
          <cell r="O41"/>
          <cell r="P41" t="str">
            <v/>
          </cell>
          <cell r="Q41" t="str">
            <v/>
          </cell>
          <cell r="S41"/>
          <cell r="T41" t="str">
            <v/>
          </cell>
          <cell r="U41" t="str">
            <v/>
          </cell>
          <cell r="W41"/>
          <cell r="X41" t="str">
            <v/>
          </cell>
          <cell r="Y41" t="str">
            <v/>
          </cell>
          <cell r="AA41"/>
          <cell r="AB41" t="str">
            <v/>
          </cell>
          <cell r="AC41" t="str">
            <v/>
          </cell>
          <cell r="AE41"/>
          <cell r="AF41" t="str">
            <v/>
          </cell>
          <cell r="AG41" t="str">
            <v/>
          </cell>
          <cell r="AI41"/>
          <cell r="AJ41" t="str">
            <v/>
          </cell>
          <cell r="AK41" t="str">
            <v/>
          </cell>
          <cell r="AM41"/>
          <cell r="AN41" t="str">
            <v/>
          </cell>
          <cell r="AO41" t="str">
            <v/>
          </cell>
          <cell r="AQ41"/>
          <cell r="AR41" t="str">
            <v/>
          </cell>
          <cell r="AS41" t="str">
            <v/>
          </cell>
          <cell r="AU41"/>
          <cell r="AV41" t="str">
            <v/>
          </cell>
          <cell r="AW41" t="str">
            <v/>
          </cell>
          <cell r="AY41"/>
          <cell r="AZ41" t="str">
            <v/>
          </cell>
          <cell r="BA41" t="str">
            <v/>
          </cell>
          <cell r="BC41"/>
          <cell r="BD41" t="str">
            <v/>
          </cell>
          <cell r="BE41" t="str">
            <v/>
          </cell>
          <cell r="BG41"/>
          <cell r="BH41" t="str">
            <v/>
          </cell>
          <cell r="BI41" t="str">
            <v/>
          </cell>
          <cell r="BK41"/>
          <cell r="BL41" t="str">
            <v/>
          </cell>
          <cell r="BM41" t="str">
            <v/>
          </cell>
          <cell r="BO41"/>
          <cell r="BP41" t="str">
            <v/>
          </cell>
          <cell r="BQ41" t="str">
            <v/>
          </cell>
          <cell r="BT41"/>
          <cell r="BU41"/>
          <cell r="BX41"/>
          <cell r="BY41"/>
          <cell r="CB41"/>
          <cell r="CC41"/>
          <cell r="CF41"/>
          <cell r="CG41"/>
        </row>
        <row r="42">
          <cell r="C42"/>
          <cell r="D42" t="str">
            <v/>
          </cell>
          <cell r="E42" t="str">
            <v/>
          </cell>
          <cell r="G42"/>
          <cell r="H42" t="str">
            <v/>
          </cell>
          <cell r="I42" t="str">
            <v/>
          </cell>
          <cell r="K42"/>
          <cell r="L42" t="str">
            <v/>
          </cell>
          <cell r="M42" t="str">
            <v/>
          </cell>
          <cell r="O42"/>
          <cell r="P42" t="str">
            <v/>
          </cell>
          <cell r="Q42" t="str">
            <v/>
          </cell>
          <cell r="S42"/>
          <cell r="T42" t="str">
            <v/>
          </cell>
          <cell r="U42" t="str">
            <v/>
          </cell>
          <cell r="W42"/>
          <cell r="X42" t="str">
            <v/>
          </cell>
          <cell r="Y42" t="str">
            <v/>
          </cell>
          <cell r="AA42"/>
          <cell r="AB42" t="str">
            <v/>
          </cell>
          <cell r="AC42" t="str">
            <v/>
          </cell>
          <cell r="AE42"/>
          <cell r="AF42" t="str">
            <v/>
          </cell>
          <cell r="AG42" t="str">
            <v/>
          </cell>
          <cell r="AI42"/>
          <cell r="AJ42" t="str">
            <v/>
          </cell>
          <cell r="AK42" t="str">
            <v/>
          </cell>
          <cell r="AM42"/>
          <cell r="AN42" t="str">
            <v/>
          </cell>
          <cell r="AO42" t="str">
            <v/>
          </cell>
          <cell r="AQ42"/>
          <cell r="AR42" t="str">
            <v/>
          </cell>
          <cell r="AS42" t="str">
            <v/>
          </cell>
          <cell r="AU42"/>
          <cell r="AV42" t="str">
            <v/>
          </cell>
          <cell r="AW42" t="str">
            <v/>
          </cell>
          <cell r="AY42"/>
          <cell r="AZ42" t="str">
            <v/>
          </cell>
          <cell r="BA42" t="str">
            <v/>
          </cell>
          <cell r="BC42"/>
          <cell r="BD42" t="str">
            <v/>
          </cell>
          <cell r="BE42" t="str">
            <v/>
          </cell>
          <cell r="BG42"/>
          <cell r="BH42" t="str">
            <v/>
          </cell>
          <cell r="BI42" t="str">
            <v/>
          </cell>
          <cell r="BK42"/>
          <cell r="BL42" t="str">
            <v/>
          </cell>
          <cell r="BM42" t="str">
            <v/>
          </cell>
          <cell r="BO42"/>
          <cell r="BP42" t="str">
            <v/>
          </cell>
          <cell r="BQ42" t="str">
            <v/>
          </cell>
          <cell r="BT42"/>
          <cell r="BU42"/>
          <cell r="BX42"/>
          <cell r="BY42"/>
          <cell r="CB42"/>
          <cell r="CC42"/>
          <cell r="CF42"/>
          <cell r="CG42"/>
        </row>
        <row r="43">
          <cell r="C43"/>
          <cell r="D43" t="str">
            <v/>
          </cell>
          <cell r="E43" t="str">
            <v/>
          </cell>
          <cell r="G43"/>
          <cell r="H43" t="str">
            <v/>
          </cell>
          <cell r="I43" t="str">
            <v/>
          </cell>
          <cell r="K43"/>
          <cell r="L43" t="str">
            <v/>
          </cell>
          <cell r="M43" t="str">
            <v/>
          </cell>
          <cell r="O43"/>
          <cell r="P43" t="str">
            <v/>
          </cell>
          <cell r="Q43" t="str">
            <v/>
          </cell>
          <cell r="S43"/>
          <cell r="T43" t="str">
            <v/>
          </cell>
          <cell r="U43" t="str">
            <v/>
          </cell>
          <cell r="W43"/>
          <cell r="X43" t="str">
            <v/>
          </cell>
          <cell r="Y43" t="str">
            <v/>
          </cell>
          <cell r="AA43"/>
          <cell r="AB43" t="str">
            <v/>
          </cell>
          <cell r="AC43" t="str">
            <v/>
          </cell>
          <cell r="AE43"/>
          <cell r="AF43" t="str">
            <v/>
          </cell>
          <cell r="AG43" t="str">
            <v/>
          </cell>
          <cell r="AI43"/>
          <cell r="AJ43" t="str">
            <v/>
          </cell>
          <cell r="AK43" t="str">
            <v/>
          </cell>
          <cell r="AM43"/>
          <cell r="AN43" t="str">
            <v/>
          </cell>
          <cell r="AO43" t="str">
            <v/>
          </cell>
          <cell r="AQ43"/>
          <cell r="AR43" t="str">
            <v/>
          </cell>
          <cell r="AS43" t="str">
            <v/>
          </cell>
          <cell r="AU43"/>
          <cell r="AV43" t="str">
            <v/>
          </cell>
          <cell r="AW43" t="str">
            <v/>
          </cell>
          <cell r="AY43"/>
          <cell r="AZ43" t="str">
            <v/>
          </cell>
          <cell r="BA43" t="str">
            <v/>
          </cell>
          <cell r="BC43"/>
          <cell r="BD43" t="str">
            <v/>
          </cell>
          <cell r="BE43" t="str">
            <v/>
          </cell>
          <cell r="BG43"/>
          <cell r="BH43" t="str">
            <v/>
          </cell>
          <cell r="BI43" t="str">
            <v/>
          </cell>
          <cell r="BK43"/>
          <cell r="BL43" t="str">
            <v/>
          </cell>
          <cell r="BM43" t="str">
            <v/>
          </cell>
          <cell r="BO43"/>
          <cell r="BP43" t="str">
            <v/>
          </cell>
          <cell r="BQ43" t="str">
            <v/>
          </cell>
          <cell r="BT43"/>
          <cell r="BU43"/>
          <cell r="BX43"/>
          <cell r="BY43"/>
          <cell r="CB43"/>
          <cell r="CC43"/>
          <cell r="CF43"/>
          <cell r="CG43"/>
        </row>
        <row r="44">
          <cell r="C44"/>
          <cell r="D44" t="str">
            <v/>
          </cell>
          <cell r="E44" t="str">
            <v/>
          </cell>
          <cell r="G44"/>
          <cell r="H44" t="str">
            <v/>
          </cell>
          <cell r="I44" t="str">
            <v/>
          </cell>
          <cell r="K44"/>
          <cell r="L44" t="str">
            <v/>
          </cell>
          <cell r="M44" t="str">
            <v/>
          </cell>
          <cell r="O44"/>
          <cell r="P44" t="str">
            <v/>
          </cell>
          <cell r="Q44" t="str">
            <v/>
          </cell>
          <cell r="S44"/>
          <cell r="T44" t="str">
            <v/>
          </cell>
          <cell r="U44" t="str">
            <v/>
          </cell>
          <cell r="W44"/>
          <cell r="X44" t="str">
            <v/>
          </cell>
          <cell r="Y44" t="str">
            <v/>
          </cell>
          <cell r="AA44"/>
          <cell r="AB44" t="str">
            <v/>
          </cell>
          <cell r="AC44" t="str">
            <v/>
          </cell>
          <cell r="AE44"/>
          <cell r="AF44" t="str">
            <v/>
          </cell>
          <cell r="AG44" t="str">
            <v/>
          </cell>
          <cell r="AI44"/>
          <cell r="AJ44" t="str">
            <v/>
          </cell>
          <cell r="AK44" t="str">
            <v/>
          </cell>
          <cell r="AM44"/>
          <cell r="AN44" t="str">
            <v/>
          </cell>
          <cell r="AO44" t="str">
            <v/>
          </cell>
          <cell r="AQ44"/>
          <cell r="AR44" t="str">
            <v/>
          </cell>
          <cell r="AS44" t="str">
            <v/>
          </cell>
          <cell r="AU44"/>
          <cell r="AV44" t="str">
            <v/>
          </cell>
          <cell r="AW44" t="str">
            <v/>
          </cell>
          <cell r="AY44"/>
          <cell r="AZ44" t="str">
            <v/>
          </cell>
          <cell r="BA44" t="str">
            <v/>
          </cell>
          <cell r="BC44"/>
          <cell r="BD44" t="str">
            <v/>
          </cell>
          <cell r="BE44" t="str">
            <v/>
          </cell>
          <cell r="BG44"/>
          <cell r="BH44" t="str">
            <v/>
          </cell>
          <cell r="BI44" t="str">
            <v/>
          </cell>
          <cell r="BK44"/>
          <cell r="BL44" t="str">
            <v/>
          </cell>
          <cell r="BM44" t="str">
            <v/>
          </cell>
          <cell r="BO44"/>
          <cell r="BP44" t="str">
            <v/>
          </cell>
          <cell r="BQ44" t="str">
            <v/>
          </cell>
          <cell r="BT44"/>
          <cell r="BU44"/>
          <cell r="BX44"/>
          <cell r="BY44"/>
          <cell r="CB44"/>
          <cell r="CC44"/>
          <cell r="CF44"/>
          <cell r="CG44"/>
        </row>
        <row r="45">
          <cell r="C45"/>
          <cell r="D45" t="str">
            <v/>
          </cell>
          <cell r="E45" t="str">
            <v/>
          </cell>
          <cell r="G45"/>
          <cell r="H45" t="str">
            <v/>
          </cell>
          <cell r="I45" t="str">
            <v/>
          </cell>
          <cell r="K45"/>
          <cell r="L45" t="str">
            <v/>
          </cell>
          <cell r="M45" t="str">
            <v/>
          </cell>
          <cell r="O45"/>
          <cell r="P45" t="str">
            <v/>
          </cell>
          <cell r="Q45" t="str">
            <v/>
          </cell>
          <cell r="S45"/>
          <cell r="T45" t="str">
            <v/>
          </cell>
          <cell r="U45" t="str">
            <v/>
          </cell>
          <cell r="W45"/>
          <cell r="X45" t="str">
            <v/>
          </cell>
          <cell r="Y45" t="str">
            <v/>
          </cell>
          <cell r="AA45"/>
          <cell r="AB45" t="str">
            <v/>
          </cell>
          <cell r="AC45" t="str">
            <v/>
          </cell>
          <cell r="AE45"/>
          <cell r="AF45" t="str">
            <v/>
          </cell>
          <cell r="AG45" t="str">
            <v/>
          </cell>
          <cell r="AI45"/>
          <cell r="AJ45" t="str">
            <v/>
          </cell>
          <cell r="AK45" t="str">
            <v/>
          </cell>
          <cell r="AM45"/>
          <cell r="AN45" t="str">
            <v/>
          </cell>
          <cell r="AO45" t="str">
            <v/>
          </cell>
          <cell r="AQ45"/>
          <cell r="AR45" t="str">
            <v/>
          </cell>
          <cell r="AS45" t="str">
            <v/>
          </cell>
          <cell r="AU45"/>
          <cell r="AV45" t="str">
            <v/>
          </cell>
          <cell r="AW45" t="str">
            <v/>
          </cell>
          <cell r="AY45"/>
          <cell r="AZ45" t="str">
            <v/>
          </cell>
          <cell r="BA45" t="str">
            <v/>
          </cell>
          <cell r="BC45"/>
          <cell r="BD45" t="str">
            <v/>
          </cell>
          <cell r="BE45" t="str">
            <v/>
          </cell>
          <cell r="BG45"/>
          <cell r="BH45" t="str">
            <v/>
          </cell>
          <cell r="BI45" t="str">
            <v/>
          </cell>
          <cell r="BK45"/>
          <cell r="BL45" t="str">
            <v/>
          </cell>
          <cell r="BM45" t="str">
            <v/>
          </cell>
          <cell r="BO45"/>
          <cell r="BP45" t="str">
            <v/>
          </cell>
          <cell r="BQ45" t="str">
            <v/>
          </cell>
          <cell r="BT45"/>
          <cell r="BU45"/>
          <cell r="BX45"/>
          <cell r="BY45"/>
          <cell r="CB45"/>
          <cell r="CC45"/>
          <cell r="CF45"/>
          <cell r="CG45"/>
        </row>
        <row r="46">
          <cell r="C46"/>
          <cell r="D46" t="str">
            <v/>
          </cell>
          <cell r="E46" t="str">
            <v/>
          </cell>
          <cell r="G46"/>
          <cell r="H46" t="str">
            <v/>
          </cell>
          <cell r="I46" t="str">
            <v/>
          </cell>
          <cell r="K46"/>
          <cell r="L46" t="str">
            <v/>
          </cell>
          <cell r="M46" t="str">
            <v/>
          </cell>
          <cell r="O46"/>
          <cell r="P46" t="str">
            <v/>
          </cell>
          <cell r="Q46" t="str">
            <v/>
          </cell>
          <cell r="S46"/>
          <cell r="T46" t="str">
            <v/>
          </cell>
          <cell r="U46" t="str">
            <v/>
          </cell>
          <cell r="W46"/>
          <cell r="X46" t="str">
            <v/>
          </cell>
          <cell r="Y46" t="str">
            <v/>
          </cell>
          <cell r="AA46"/>
          <cell r="AB46" t="str">
            <v/>
          </cell>
          <cell r="AC46" t="str">
            <v/>
          </cell>
          <cell r="AE46"/>
          <cell r="AF46" t="str">
            <v/>
          </cell>
          <cell r="AG46" t="str">
            <v/>
          </cell>
          <cell r="AI46"/>
          <cell r="AJ46" t="str">
            <v/>
          </cell>
          <cell r="AK46" t="str">
            <v/>
          </cell>
          <cell r="AM46"/>
          <cell r="AN46" t="str">
            <v/>
          </cell>
          <cell r="AO46" t="str">
            <v/>
          </cell>
          <cell r="AQ46"/>
          <cell r="AR46" t="str">
            <v/>
          </cell>
          <cell r="AS46" t="str">
            <v/>
          </cell>
          <cell r="AU46"/>
          <cell r="AV46" t="str">
            <v/>
          </cell>
          <cell r="AW46" t="str">
            <v/>
          </cell>
          <cell r="AY46"/>
          <cell r="AZ46" t="str">
            <v/>
          </cell>
          <cell r="BA46" t="str">
            <v/>
          </cell>
          <cell r="BC46"/>
          <cell r="BD46" t="str">
            <v/>
          </cell>
          <cell r="BE46" t="str">
            <v/>
          </cell>
          <cell r="BG46"/>
          <cell r="BH46" t="str">
            <v/>
          </cell>
          <cell r="BI46" t="str">
            <v/>
          </cell>
          <cell r="BK46"/>
          <cell r="BL46" t="str">
            <v/>
          </cell>
          <cell r="BM46" t="str">
            <v/>
          </cell>
          <cell r="BO46"/>
          <cell r="BP46" t="str">
            <v/>
          </cell>
          <cell r="BQ46" t="str">
            <v/>
          </cell>
          <cell r="BT46"/>
          <cell r="BU46"/>
          <cell r="BX46"/>
          <cell r="BY46"/>
          <cell r="CB46"/>
          <cell r="CC46"/>
          <cell r="CF46"/>
          <cell r="CG46"/>
        </row>
        <row r="47">
          <cell r="C47"/>
          <cell r="D47" t="str">
            <v/>
          </cell>
          <cell r="E47" t="str">
            <v/>
          </cell>
          <cell r="G47"/>
          <cell r="H47" t="str">
            <v/>
          </cell>
          <cell r="I47" t="str">
            <v/>
          </cell>
          <cell r="K47"/>
          <cell r="L47" t="str">
            <v/>
          </cell>
          <cell r="M47" t="str">
            <v/>
          </cell>
          <cell r="O47"/>
          <cell r="P47" t="str">
            <v/>
          </cell>
          <cell r="Q47" t="str">
            <v/>
          </cell>
          <cell r="S47"/>
          <cell r="T47" t="str">
            <v/>
          </cell>
          <cell r="U47" t="str">
            <v/>
          </cell>
          <cell r="W47"/>
          <cell r="X47" t="str">
            <v/>
          </cell>
          <cell r="Y47" t="str">
            <v/>
          </cell>
          <cell r="AA47"/>
          <cell r="AB47" t="str">
            <v/>
          </cell>
          <cell r="AC47" t="str">
            <v/>
          </cell>
          <cell r="AE47"/>
          <cell r="AF47" t="str">
            <v/>
          </cell>
          <cell r="AG47" t="str">
            <v/>
          </cell>
          <cell r="AI47"/>
          <cell r="AJ47" t="str">
            <v/>
          </cell>
          <cell r="AK47" t="str">
            <v/>
          </cell>
          <cell r="AM47"/>
          <cell r="AN47" t="str">
            <v/>
          </cell>
          <cell r="AO47" t="str">
            <v/>
          </cell>
          <cell r="AQ47"/>
          <cell r="AR47" t="str">
            <v/>
          </cell>
          <cell r="AS47" t="str">
            <v/>
          </cell>
          <cell r="AU47"/>
          <cell r="AV47" t="str">
            <v/>
          </cell>
          <cell r="AW47" t="str">
            <v/>
          </cell>
          <cell r="AY47"/>
          <cell r="AZ47" t="str">
            <v/>
          </cell>
          <cell r="BA47" t="str">
            <v/>
          </cell>
          <cell r="BC47"/>
          <cell r="BD47" t="str">
            <v/>
          </cell>
          <cell r="BE47" t="str">
            <v/>
          </cell>
          <cell r="BG47"/>
          <cell r="BH47" t="str">
            <v/>
          </cell>
          <cell r="BI47" t="str">
            <v/>
          </cell>
          <cell r="BK47"/>
          <cell r="BL47" t="str">
            <v/>
          </cell>
          <cell r="BM47" t="str">
            <v/>
          </cell>
          <cell r="BO47"/>
          <cell r="BP47" t="str">
            <v/>
          </cell>
          <cell r="BQ47" t="str">
            <v/>
          </cell>
          <cell r="BT47"/>
          <cell r="BU47"/>
          <cell r="BX47"/>
          <cell r="BY47"/>
          <cell r="CB47"/>
          <cell r="CC47"/>
          <cell r="CF47"/>
          <cell r="CG47"/>
        </row>
        <row r="48">
          <cell r="C48"/>
          <cell r="D48" t="str">
            <v/>
          </cell>
          <cell r="E48" t="str">
            <v/>
          </cell>
          <cell r="G48"/>
          <cell r="H48" t="str">
            <v/>
          </cell>
          <cell r="I48" t="str">
            <v/>
          </cell>
          <cell r="K48"/>
          <cell r="L48" t="str">
            <v/>
          </cell>
          <cell r="M48" t="str">
            <v/>
          </cell>
          <cell r="O48"/>
          <cell r="P48" t="str">
            <v/>
          </cell>
          <cell r="Q48" t="str">
            <v/>
          </cell>
          <cell r="S48"/>
          <cell r="T48" t="str">
            <v/>
          </cell>
          <cell r="U48" t="str">
            <v/>
          </cell>
          <cell r="W48"/>
          <cell r="X48" t="str">
            <v/>
          </cell>
          <cell r="Y48" t="str">
            <v/>
          </cell>
          <cell r="AA48"/>
          <cell r="AB48" t="str">
            <v/>
          </cell>
          <cell r="AC48" t="str">
            <v/>
          </cell>
          <cell r="AE48"/>
          <cell r="AF48" t="str">
            <v/>
          </cell>
          <cell r="AG48" t="str">
            <v/>
          </cell>
          <cell r="AI48"/>
          <cell r="AJ48" t="str">
            <v/>
          </cell>
          <cell r="AK48" t="str">
            <v/>
          </cell>
          <cell r="AM48"/>
          <cell r="AN48" t="str">
            <v/>
          </cell>
          <cell r="AO48" t="str">
            <v/>
          </cell>
          <cell r="AQ48"/>
          <cell r="AR48" t="str">
            <v/>
          </cell>
          <cell r="AS48" t="str">
            <v/>
          </cell>
          <cell r="AU48"/>
          <cell r="AV48" t="str">
            <v/>
          </cell>
          <cell r="AW48" t="str">
            <v/>
          </cell>
          <cell r="AY48"/>
          <cell r="AZ48" t="str">
            <v/>
          </cell>
          <cell r="BA48" t="str">
            <v/>
          </cell>
          <cell r="BC48"/>
          <cell r="BD48" t="str">
            <v/>
          </cell>
          <cell r="BE48" t="str">
            <v/>
          </cell>
          <cell r="BG48"/>
          <cell r="BH48" t="str">
            <v/>
          </cell>
          <cell r="BI48" t="str">
            <v/>
          </cell>
          <cell r="BK48"/>
          <cell r="BL48" t="str">
            <v/>
          </cell>
          <cell r="BM48" t="str">
            <v/>
          </cell>
          <cell r="BO48"/>
          <cell r="BP48" t="str">
            <v/>
          </cell>
          <cell r="BQ48" t="str">
            <v/>
          </cell>
          <cell r="BT48"/>
          <cell r="BU48"/>
          <cell r="BX48"/>
          <cell r="BY48"/>
          <cell r="CB48"/>
          <cell r="CC48"/>
          <cell r="CF48"/>
          <cell r="CG48"/>
        </row>
        <row r="49">
          <cell r="C49"/>
          <cell r="D49" t="str">
            <v/>
          </cell>
          <cell r="E49" t="str">
            <v/>
          </cell>
          <cell r="G49"/>
          <cell r="H49" t="str">
            <v/>
          </cell>
          <cell r="I49" t="str">
            <v/>
          </cell>
          <cell r="K49"/>
          <cell r="L49" t="str">
            <v/>
          </cell>
          <cell r="M49" t="str">
            <v/>
          </cell>
          <cell r="O49"/>
          <cell r="P49" t="str">
            <v/>
          </cell>
          <cell r="Q49" t="str">
            <v/>
          </cell>
          <cell r="S49"/>
          <cell r="T49" t="str">
            <v/>
          </cell>
          <cell r="U49" t="str">
            <v/>
          </cell>
          <cell r="W49"/>
          <cell r="X49" t="str">
            <v/>
          </cell>
          <cell r="Y49" t="str">
            <v/>
          </cell>
          <cell r="AA49"/>
          <cell r="AB49" t="str">
            <v/>
          </cell>
          <cell r="AC49" t="str">
            <v/>
          </cell>
          <cell r="AE49"/>
          <cell r="AF49" t="str">
            <v/>
          </cell>
          <cell r="AG49" t="str">
            <v/>
          </cell>
          <cell r="AI49"/>
          <cell r="AJ49" t="str">
            <v/>
          </cell>
          <cell r="AK49" t="str">
            <v/>
          </cell>
          <cell r="AM49"/>
          <cell r="AN49" t="str">
            <v/>
          </cell>
          <cell r="AO49" t="str">
            <v/>
          </cell>
          <cell r="AQ49"/>
          <cell r="AR49" t="str">
            <v/>
          </cell>
          <cell r="AS49" t="str">
            <v/>
          </cell>
          <cell r="AU49"/>
          <cell r="AV49" t="str">
            <v/>
          </cell>
          <cell r="AW49" t="str">
            <v/>
          </cell>
          <cell r="AY49"/>
          <cell r="AZ49" t="str">
            <v/>
          </cell>
          <cell r="BA49" t="str">
            <v/>
          </cell>
          <cell r="BC49"/>
          <cell r="BD49" t="str">
            <v/>
          </cell>
          <cell r="BE49" t="str">
            <v/>
          </cell>
          <cell r="BG49"/>
          <cell r="BH49" t="str">
            <v/>
          </cell>
          <cell r="BI49" t="str">
            <v/>
          </cell>
          <cell r="BK49"/>
          <cell r="BL49" t="str">
            <v/>
          </cell>
          <cell r="BM49" t="str">
            <v/>
          </cell>
          <cell r="BO49"/>
          <cell r="BP49" t="str">
            <v/>
          </cell>
          <cell r="BQ49" t="str">
            <v/>
          </cell>
          <cell r="BT49"/>
          <cell r="BU49"/>
          <cell r="BX49"/>
          <cell r="BY49"/>
          <cell r="CB49"/>
          <cell r="CC49"/>
          <cell r="CF49"/>
          <cell r="CG49"/>
        </row>
        <row r="50">
          <cell r="C50"/>
          <cell r="D50" t="str">
            <v/>
          </cell>
          <cell r="E50" t="str">
            <v/>
          </cell>
          <cell r="G50"/>
          <cell r="H50" t="str">
            <v/>
          </cell>
          <cell r="I50" t="str">
            <v/>
          </cell>
          <cell r="K50"/>
          <cell r="L50" t="str">
            <v/>
          </cell>
          <cell r="M50" t="str">
            <v/>
          </cell>
          <cell r="O50"/>
          <cell r="P50" t="str">
            <v/>
          </cell>
          <cell r="Q50" t="str">
            <v/>
          </cell>
          <cell r="S50"/>
          <cell r="T50" t="str">
            <v/>
          </cell>
          <cell r="U50" t="str">
            <v/>
          </cell>
          <cell r="W50"/>
          <cell r="X50" t="str">
            <v/>
          </cell>
          <cell r="Y50" t="str">
            <v/>
          </cell>
          <cell r="AA50"/>
          <cell r="AB50" t="str">
            <v/>
          </cell>
          <cell r="AC50" t="str">
            <v/>
          </cell>
          <cell r="AE50"/>
          <cell r="AF50" t="str">
            <v/>
          </cell>
          <cell r="AG50" t="str">
            <v/>
          </cell>
          <cell r="AI50"/>
          <cell r="AJ50" t="str">
            <v/>
          </cell>
          <cell r="AK50" t="str">
            <v/>
          </cell>
          <cell r="AM50"/>
          <cell r="AN50" t="str">
            <v/>
          </cell>
          <cell r="AO50" t="str">
            <v/>
          </cell>
          <cell r="AQ50"/>
          <cell r="AR50" t="str">
            <v/>
          </cell>
          <cell r="AS50" t="str">
            <v/>
          </cell>
          <cell r="AU50"/>
          <cell r="AV50" t="str">
            <v/>
          </cell>
          <cell r="AW50" t="str">
            <v/>
          </cell>
          <cell r="AY50"/>
          <cell r="AZ50" t="str">
            <v/>
          </cell>
          <cell r="BA50" t="str">
            <v/>
          </cell>
          <cell r="BC50"/>
          <cell r="BD50" t="str">
            <v/>
          </cell>
          <cell r="BE50" t="str">
            <v/>
          </cell>
          <cell r="BG50"/>
          <cell r="BH50" t="str">
            <v/>
          </cell>
          <cell r="BI50" t="str">
            <v/>
          </cell>
          <cell r="BK50"/>
          <cell r="BL50" t="str">
            <v/>
          </cell>
          <cell r="BM50" t="str">
            <v/>
          </cell>
          <cell r="BO50"/>
          <cell r="BP50" t="str">
            <v/>
          </cell>
          <cell r="BQ50" t="str">
            <v/>
          </cell>
          <cell r="BT50"/>
          <cell r="BU50"/>
          <cell r="BX50"/>
          <cell r="BY50"/>
          <cell r="CB50"/>
          <cell r="CC50"/>
          <cell r="CF50"/>
          <cell r="CG50"/>
        </row>
        <row r="51">
          <cell r="C51"/>
          <cell r="D51" t="str">
            <v/>
          </cell>
          <cell r="E51" t="str">
            <v/>
          </cell>
          <cell r="G51"/>
          <cell r="H51" t="str">
            <v/>
          </cell>
          <cell r="I51" t="str">
            <v/>
          </cell>
          <cell r="K51"/>
          <cell r="L51" t="str">
            <v/>
          </cell>
          <cell r="M51" t="str">
            <v/>
          </cell>
          <cell r="O51"/>
          <cell r="P51" t="str">
            <v/>
          </cell>
          <cell r="Q51" t="str">
            <v/>
          </cell>
          <cell r="S51"/>
          <cell r="T51" t="str">
            <v/>
          </cell>
          <cell r="U51" t="str">
            <v/>
          </cell>
          <cell r="W51"/>
          <cell r="X51" t="str">
            <v/>
          </cell>
          <cell r="Y51" t="str">
            <v/>
          </cell>
          <cell r="AA51"/>
          <cell r="AB51" t="str">
            <v/>
          </cell>
          <cell r="AC51" t="str">
            <v/>
          </cell>
          <cell r="AE51"/>
          <cell r="AF51" t="str">
            <v/>
          </cell>
          <cell r="AG51" t="str">
            <v/>
          </cell>
          <cell r="AI51"/>
          <cell r="AJ51" t="str">
            <v/>
          </cell>
          <cell r="AK51" t="str">
            <v/>
          </cell>
          <cell r="AM51"/>
          <cell r="AN51" t="str">
            <v/>
          </cell>
          <cell r="AO51" t="str">
            <v/>
          </cell>
          <cell r="AQ51"/>
          <cell r="AR51" t="str">
            <v/>
          </cell>
          <cell r="AS51" t="str">
            <v/>
          </cell>
          <cell r="AU51"/>
          <cell r="AV51" t="str">
            <v/>
          </cell>
          <cell r="AW51" t="str">
            <v/>
          </cell>
          <cell r="AY51"/>
          <cell r="AZ51" t="str">
            <v/>
          </cell>
          <cell r="BA51" t="str">
            <v/>
          </cell>
          <cell r="BC51"/>
          <cell r="BD51" t="str">
            <v/>
          </cell>
          <cell r="BE51" t="str">
            <v/>
          </cell>
          <cell r="BG51"/>
          <cell r="BH51" t="str">
            <v/>
          </cell>
          <cell r="BI51" t="str">
            <v/>
          </cell>
          <cell r="BK51"/>
          <cell r="BL51" t="str">
            <v/>
          </cell>
          <cell r="BM51" t="str">
            <v/>
          </cell>
          <cell r="BO51"/>
          <cell r="BP51" t="str">
            <v/>
          </cell>
          <cell r="BQ51" t="str">
            <v/>
          </cell>
          <cell r="BT51"/>
          <cell r="BU51"/>
          <cell r="BX51"/>
          <cell r="BY51"/>
          <cell r="CB51"/>
          <cell r="CC51"/>
          <cell r="CF51"/>
          <cell r="CG51"/>
        </row>
        <row r="52">
          <cell r="C52"/>
          <cell r="D52" t="str">
            <v/>
          </cell>
          <cell r="E52" t="str">
            <v/>
          </cell>
          <cell r="G52"/>
          <cell r="H52" t="str">
            <v/>
          </cell>
          <cell r="I52" t="str">
            <v/>
          </cell>
          <cell r="K52"/>
          <cell r="L52" t="str">
            <v/>
          </cell>
          <cell r="M52" t="str">
            <v/>
          </cell>
          <cell r="O52"/>
          <cell r="P52" t="str">
            <v/>
          </cell>
          <cell r="Q52" t="str">
            <v/>
          </cell>
          <cell r="S52"/>
          <cell r="T52" t="str">
            <v/>
          </cell>
          <cell r="U52" t="str">
            <v/>
          </cell>
          <cell r="W52"/>
          <cell r="X52" t="str">
            <v/>
          </cell>
          <cell r="Y52" t="str">
            <v/>
          </cell>
          <cell r="AA52"/>
          <cell r="AB52" t="str">
            <v/>
          </cell>
          <cell r="AC52" t="str">
            <v/>
          </cell>
          <cell r="AE52"/>
          <cell r="AF52" t="str">
            <v/>
          </cell>
          <cell r="AG52" t="str">
            <v/>
          </cell>
          <cell r="AI52"/>
          <cell r="AJ52" t="str">
            <v/>
          </cell>
          <cell r="AK52" t="str">
            <v/>
          </cell>
          <cell r="AM52"/>
          <cell r="AN52" t="str">
            <v/>
          </cell>
          <cell r="AO52" t="str">
            <v/>
          </cell>
          <cell r="AQ52"/>
          <cell r="AR52" t="str">
            <v/>
          </cell>
          <cell r="AS52" t="str">
            <v/>
          </cell>
          <cell r="AU52"/>
          <cell r="AV52" t="str">
            <v/>
          </cell>
          <cell r="AW52" t="str">
            <v/>
          </cell>
          <cell r="AY52"/>
          <cell r="AZ52" t="str">
            <v/>
          </cell>
          <cell r="BA52" t="str">
            <v/>
          </cell>
          <cell r="BC52"/>
          <cell r="BD52" t="str">
            <v/>
          </cell>
          <cell r="BE52" t="str">
            <v/>
          </cell>
          <cell r="BG52"/>
          <cell r="BH52" t="str">
            <v/>
          </cell>
          <cell r="BI52" t="str">
            <v/>
          </cell>
          <cell r="BK52"/>
          <cell r="BL52" t="str">
            <v/>
          </cell>
          <cell r="BM52" t="str">
            <v/>
          </cell>
          <cell r="BO52"/>
          <cell r="BP52" t="str">
            <v/>
          </cell>
          <cell r="BQ52" t="str">
            <v/>
          </cell>
          <cell r="BT52"/>
          <cell r="BU52"/>
          <cell r="BX52"/>
          <cell r="BY52"/>
          <cell r="CB52"/>
          <cell r="CC52"/>
          <cell r="CF52"/>
          <cell r="CG52"/>
        </row>
        <row r="53">
          <cell r="C53"/>
          <cell r="D53" t="str">
            <v/>
          </cell>
          <cell r="E53" t="str">
            <v/>
          </cell>
          <cell r="G53"/>
          <cell r="H53" t="str">
            <v/>
          </cell>
          <cell r="I53" t="str">
            <v/>
          </cell>
          <cell r="K53"/>
          <cell r="L53" t="str">
            <v/>
          </cell>
          <cell r="M53" t="str">
            <v/>
          </cell>
          <cell r="O53"/>
          <cell r="P53" t="str">
            <v/>
          </cell>
          <cell r="Q53" t="str">
            <v/>
          </cell>
          <cell r="S53"/>
          <cell r="T53" t="str">
            <v/>
          </cell>
          <cell r="U53" t="str">
            <v/>
          </cell>
          <cell r="W53"/>
          <cell r="X53" t="str">
            <v/>
          </cell>
          <cell r="Y53" t="str">
            <v/>
          </cell>
          <cell r="AA53"/>
          <cell r="AB53" t="str">
            <v/>
          </cell>
          <cell r="AC53" t="str">
            <v/>
          </cell>
          <cell r="AE53"/>
          <cell r="AF53" t="str">
            <v/>
          </cell>
          <cell r="AG53" t="str">
            <v/>
          </cell>
          <cell r="AI53"/>
          <cell r="AJ53" t="str">
            <v/>
          </cell>
          <cell r="AK53" t="str">
            <v/>
          </cell>
          <cell r="AM53"/>
          <cell r="AN53" t="str">
            <v/>
          </cell>
          <cell r="AO53" t="str">
            <v/>
          </cell>
          <cell r="AQ53"/>
          <cell r="AR53" t="str">
            <v/>
          </cell>
          <cell r="AS53" t="str">
            <v/>
          </cell>
          <cell r="AU53"/>
          <cell r="AV53" t="str">
            <v/>
          </cell>
          <cell r="AW53" t="str">
            <v/>
          </cell>
          <cell r="AY53"/>
          <cell r="AZ53" t="str">
            <v/>
          </cell>
          <cell r="BA53" t="str">
            <v/>
          </cell>
          <cell r="BC53"/>
          <cell r="BD53" t="str">
            <v/>
          </cell>
          <cell r="BE53" t="str">
            <v/>
          </cell>
          <cell r="BG53"/>
          <cell r="BH53" t="str">
            <v/>
          </cell>
          <cell r="BI53" t="str">
            <v/>
          </cell>
          <cell r="BK53"/>
          <cell r="BL53" t="str">
            <v/>
          </cell>
          <cell r="BM53" t="str">
            <v/>
          </cell>
          <cell r="BO53"/>
          <cell r="BP53" t="str">
            <v/>
          </cell>
          <cell r="BQ53" t="str">
            <v/>
          </cell>
          <cell r="BT53"/>
          <cell r="BU53"/>
          <cell r="BX53"/>
          <cell r="BY53"/>
          <cell r="CB53"/>
          <cell r="CC53"/>
          <cell r="CF53"/>
          <cell r="CG53"/>
        </row>
        <row r="54">
          <cell r="C54"/>
          <cell r="D54" t="str">
            <v/>
          </cell>
          <cell r="E54" t="str">
            <v/>
          </cell>
          <cell r="G54"/>
          <cell r="H54" t="str">
            <v/>
          </cell>
          <cell r="I54" t="str">
            <v/>
          </cell>
          <cell r="K54"/>
          <cell r="L54" t="str">
            <v/>
          </cell>
          <cell r="M54" t="str">
            <v/>
          </cell>
          <cell r="O54"/>
          <cell r="P54" t="str">
            <v/>
          </cell>
          <cell r="Q54" t="str">
            <v/>
          </cell>
          <cell r="S54"/>
          <cell r="T54" t="str">
            <v/>
          </cell>
          <cell r="U54" t="str">
            <v/>
          </cell>
          <cell r="W54"/>
          <cell r="X54" t="str">
            <v/>
          </cell>
          <cell r="Y54" t="str">
            <v/>
          </cell>
          <cell r="AA54"/>
          <cell r="AB54" t="str">
            <v/>
          </cell>
          <cell r="AC54" t="str">
            <v/>
          </cell>
          <cell r="AE54"/>
          <cell r="AF54" t="str">
            <v/>
          </cell>
          <cell r="AG54" t="str">
            <v/>
          </cell>
          <cell r="AI54"/>
          <cell r="AJ54" t="str">
            <v/>
          </cell>
          <cell r="AK54" t="str">
            <v/>
          </cell>
          <cell r="AM54"/>
          <cell r="AN54" t="str">
            <v/>
          </cell>
          <cell r="AO54" t="str">
            <v/>
          </cell>
          <cell r="AQ54"/>
          <cell r="AR54" t="str">
            <v/>
          </cell>
          <cell r="AS54" t="str">
            <v/>
          </cell>
          <cell r="AU54"/>
          <cell r="AV54" t="str">
            <v/>
          </cell>
          <cell r="AW54" t="str">
            <v/>
          </cell>
          <cell r="AY54"/>
          <cell r="AZ54" t="str">
            <v/>
          </cell>
          <cell r="BA54" t="str">
            <v/>
          </cell>
          <cell r="BC54"/>
          <cell r="BD54" t="str">
            <v/>
          </cell>
          <cell r="BE54" t="str">
            <v/>
          </cell>
          <cell r="BG54"/>
          <cell r="BH54" t="str">
            <v/>
          </cell>
          <cell r="BI54" t="str">
            <v/>
          </cell>
          <cell r="BK54"/>
          <cell r="BL54" t="str">
            <v/>
          </cell>
          <cell r="BM54" t="str">
            <v/>
          </cell>
          <cell r="BO54"/>
          <cell r="BP54" t="str">
            <v/>
          </cell>
          <cell r="BQ54" t="str">
            <v/>
          </cell>
          <cell r="BT54"/>
          <cell r="BU54"/>
          <cell r="BX54"/>
          <cell r="BY54"/>
          <cell r="CB54"/>
          <cell r="CC54"/>
          <cell r="CF54"/>
          <cell r="CG54"/>
        </row>
        <row r="55">
          <cell r="C55"/>
          <cell r="D55" t="str">
            <v/>
          </cell>
          <cell r="E55" t="str">
            <v/>
          </cell>
          <cell r="G55"/>
          <cell r="H55" t="str">
            <v/>
          </cell>
          <cell r="I55" t="str">
            <v/>
          </cell>
          <cell r="K55"/>
          <cell r="L55" t="str">
            <v/>
          </cell>
          <cell r="M55" t="str">
            <v/>
          </cell>
          <cell r="O55"/>
          <cell r="P55" t="str">
            <v/>
          </cell>
          <cell r="Q55" t="str">
            <v/>
          </cell>
          <cell r="S55"/>
          <cell r="T55" t="str">
            <v/>
          </cell>
          <cell r="U55" t="str">
            <v/>
          </cell>
          <cell r="W55"/>
          <cell r="X55" t="str">
            <v/>
          </cell>
          <cell r="Y55" t="str">
            <v/>
          </cell>
          <cell r="AA55"/>
          <cell r="AB55" t="str">
            <v/>
          </cell>
          <cell r="AC55" t="str">
            <v/>
          </cell>
          <cell r="AE55"/>
          <cell r="AF55" t="str">
            <v/>
          </cell>
          <cell r="AG55" t="str">
            <v/>
          </cell>
          <cell r="AI55"/>
          <cell r="AJ55" t="str">
            <v/>
          </cell>
          <cell r="AK55" t="str">
            <v/>
          </cell>
          <cell r="AM55"/>
          <cell r="AN55" t="str">
            <v/>
          </cell>
          <cell r="AO55" t="str">
            <v/>
          </cell>
          <cell r="AQ55"/>
          <cell r="AR55" t="str">
            <v/>
          </cell>
          <cell r="AS55" t="str">
            <v/>
          </cell>
          <cell r="AU55"/>
          <cell r="AV55" t="str">
            <v/>
          </cell>
          <cell r="AW55" t="str">
            <v/>
          </cell>
          <cell r="AY55"/>
          <cell r="AZ55" t="str">
            <v/>
          </cell>
          <cell r="BA55" t="str">
            <v/>
          </cell>
          <cell r="BC55"/>
          <cell r="BD55" t="str">
            <v/>
          </cell>
          <cell r="BE55" t="str">
            <v/>
          </cell>
          <cell r="BG55"/>
          <cell r="BH55" t="str">
            <v/>
          </cell>
          <cell r="BI55" t="str">
            <v/>
          </cell>
          <cell r="BK55"/>
          <cell r="BL55" t="str">
            <v/>
          </cell>
          <cell r="BM55" t="str">
            <v/>
          </cell>
          <cell r="BO55"/>
          <cell r="BP55" t="str">
            <v/>
          </cell>
          <cell r="BQ55" t="str">
            <v/>
          </cell>
          <cell r="BT55"/>
          <cell r="BU55"/>
          <cell r="BX55"/>
          <cell r="BY55"/>
          <cell r="CB55"/>
          <cell r="CC55"/>
          <cell r="CF55"/>
          <cell r="CG55"/>
        </row>
        <row r="56">
          <cell r="C56"/>
          <cell r="D56" t="str">
            <v/>
          </cell>
          <cell r="E56" t="str">
            <v/>
          </cell>
          <cell r="G56"/>
          <cell r="H56" t="str">
            <v/>
          </cell>
          <cell r="I56" t="str">
            <v/>
          </cell>
          <cell r="K56"/>
          <cell r="L56" t="str">
            <v/>
          </cell>
          <cell r="M56" t="str">
            <v/>
          </cell>
          <cell r="O56"/>
          <cell r="P56" t="str">
            <v/>
          </cell>
          <cell r="Q56" t="str">
            <v/>
          </cell>
          <cell r="S56"/>
          <cell r="T56" t="str">
            <v/>
          </cell>
          <cell r="U56" t="str">
            <v/>
          </cell>
          <cell r="W56"/>
          <cell r="X56" t="str">
            <v/>
          </cell>
          <cell r="Y56" t="str">
            <v/>
          </cell>
          <cell r="AA56"/>
          <cell r="AB56" t="str">
            <v/>
          </cell>
          <cell r="AC56" t="str">
            <v/>
          </cell>
          <cell r="AE56"/>
          <cell r="AF56" t="str">
            <v/>
          </cell>
          <cell r="AG56" t="str">
            <v/>
          </cell>
          <cell r="AI56"/>
          <cell r="AJ56" t="str">
            <v/>
          </cell>
          <cell r="AK56" t="str">
            <v/>
          </cell>
          <cell r="AM56"/>
          <cell r="AN56" t="str">
            <v/>
          </cell>
          <cell r="AO56" t="str">
            <v/>
          </cell>
          <cell r="AQ56"/>
          <cell r="AR56" t="str">
            <v/>
          </cell>
          <cell r="AS56" t="str">
            <v/>
          </cell>
          <cell r="AU56"/>
          <cell r="AV56" t="str">
            <v/>
          </cell>
          <cell r="AW56" t="str">
            <v/>
          </cell>
          <cell r="AY56"/>
          <cell r="AZ56" t="str">
            <v/>
          </cell>
          <cell r="BA56" t="str">
            <v/>
          </cell>
          <cell r="BC56"/>
          <cell r="BD56" t="str">
            <v/>
          </cell>
          <cell r="BE56" t="str">
            <v/>
          </cell>
          <cell r="BG56"/>
          <cell r="BH56" t="str">
            <v/>
          </cell>
          <cell r="BI56" t="str">
            <v/>
          </cell>
          <cell r="BK56"/>
          <cell r="BL56" t="str">
            <v/>
          </cell>
          <cell r="BM56" t="str">
            <v/>
          </cell>
          <cell r="BO56"/>
          <cell r="BP56" t="str">
            <v/>
          </cell>
          <cell r="BQ56" t="str">
            <v/>
          </cell>
          <cell r="BT56"/>
          <cell r="BU56"/>
          <cell r="BX56"/>
          <cell r="BY56"/>
          <cell r="CB56"/>
          <cell r="CC56"/>
          <cell r="CF56"/>
          <cell r="CG56"/>
        </row>
        <row r="57">
          <cell r="C57">
            <v>0</v>
          </cell>
          <cell r="D57"/>
          <cell r="E57">
            <v>0</v>
          </cell>
          <cell r="G57">
            <v>0</v>
          </cell>
          <cell r="H57" t="str">
            <v/>
          </cell>
          <cell r="I57">
            <v>0</v>
          </cell>
          <cell r="K57">
            <v>0</v>
          </cell>
          <cell r="L57" t="str">
            <v/>
          </cell>
          <cell r="M57">
            <v>0</v>
          </cell>
          <cell r="O57">
            <v>0</v>
          </cell>
          <cell r="P57" t="str">
            <v/>
          </cell>
          <cell r="Q57">
            <v>0</v>
          </cell>
          <cell r="S57">
            <v>0</v>
          </cell>
          <cell r="T57" t="str">
            <v/>
          </cell>
          <cell r="U57">
            <v>0</v>
          </cell>
          <cell r="W57">
            <v>0</v>
          </cell>
          <cell r="X57" t="str">
            <v/>
          </cell>
          <cell r="Y57">
            <v>0</v>
          </cell>
          <cell r="AA57">
            <v>0</v>
          </cell>
          <cell r="AB57" t="str">
            <v/>
          </cell>
          <cell r="AC57">
            <v>0</v>
          </cell>
          <cell r="AE57">
            <v>0</v>
          </cell>
          <cell r="AF57" t="str">
            <v/>
          </cell>
          <cell r="AG57">
            <v>0</v>
          </cell>
          <cell r="AI57">
            <v>0</v>
          </cell>
          <cell r="AJ57" t="str">
            <v/>
          </cell>
          <cell r="AK57">
            <v>0</v>
          </cell>
          <cell r="AM57">
            <v>0</v>
          </cell>
          <cell r="AN57" t="str">
            <v/>
          </cell>
          <cell r="AO57">
            <v>0</v>
          </cell>
          <cell r="AQ57">
            <v>0</v>
          </cell>
          <cell r="AR57" t="str">
            <v/>
          </cell>
          <cell r="AS57">
            <v>0</v>
          </cell>
          <cell r="AU57">
            <v>0</v>
          </cell>
          <cell r="AV57" t="str">
            <v/>
          </cell>
          <cell r="AW57">
            <v>0</v>
          </cell>
          <cell r="AY57">
            <v>0</v>
          </cell>
          <cell r="AZ57" t="str">
            <v/>
          </cell>
          <cell r="BA57">
            <v>0</v>
          </cell>
          <cell r="BC57">
            <v>0</v>
          </cell>
          <cell r="BD57" t="str">
            <v/>
          </cell>
          <cell r="BE57">
            <v>0</v>
          </cell>
          <cell r="BG57">
            <v>0</v>
          </cell>
          <cell r="BH57" t="str">
            <v/>
          </cell>
          <cell r="BI57">
            <v>0</v>
          </cell>
          <cell r="BK57">
            <v>0</v>
          </cell>
          <cell r="BL57" t="str">
            <v/>
          </cell>
          <cell r="BM57">
            <v>0</v>
          </cell>
          <cell r="BO57">
            <v>0</v>
          </cell>
          <cell r="BP57" t="str">
            <v/>
          </cell>
          <cell r="BQ57">
            <v>0</v>
          </cell>
          <cell r="BS57">
            <v>0</v>
          </cell>
          <cell r="BT57"/>
          <cell r="BU57">
            <v>0</v>
          </cell>
          <cell r="BW57">
            <v>0</v>
          </cell>
          <cell r="BX57"/>
          <cell r="BY57">
            <v>0</v>
          </cell>
          <cell r="CA57">
            <v>0</v>
          </cell>
          <cell r="CB57"/>
          <cell r="CC57">
            <v>0</v>
          </cell>
          <cell r="CE57">
            <v>0</v>
          </cell>
          <cell r="CF57"/>
          <cell r="CG57">
            <v>0</v>
          </cell>
        </row>
        <row r="58">
          <cell r="C58"/>
          <cell r="D58" t="str">
            <v/>
          </cell>
          <cell r="E58" t="str">
            <v/>
          </cell>
          <cell r="G58"/>
          <cell r="H58" t="str">
            <v/>
          </cell>
          <cell r="I58" t="str">
            <v/>
          </cell>
          <cell r="K58"/>
          <cell r="L58" t="str">
            <v/>
          </cell>
          <cell r="M58" t="str">
            <v/>
          </cell>
          <cell r="O58"/>
          <cell r="P58" t="str">
            <v/>
          </cell>
          <cell r="Q58" t="str">
            <v/>
          </cell>
          <cell r="S58"/>
          <cell r="T58" t="str">
            <v/>
          </cell>
          <cell r="U58" t="str">
            <v/>
          </cell>
          <cell r="W58"/>
          <cell r="X58" t="str">
            <v/>
          </cell>
          <cell r="Y58" t="str">
            <v/>
          </cell>
          <cell r="AA58"/>
          <cell r="AB58" t="str">
            <v/>
          </cell>
          <cell r="AC58" t="str">
            <v/>
          </cell>
          <cell r="AE58"/>
          <cell r="AF58" t="str">
            <v/>
          </cell>
          <cell r="AG58" t="str">
            <v/>
          </cell>
          <cell r="AI58"/>
          <cell r="AJ58" t="str">
            <v/>
          </cell>
          <cell r="AK58" t="str">
            <v/>
          </cell>
          <cell r="AM58"/>
          <cell r="AN58" t="str">
            <v/>
          </cell>
          <cell r="AO58" t="str">
            <v/>
          </cell>
          <cell r="AQ58"/>
          <cell r="AR58" t="str">
            <v/>
          </cell>
          <cell r="AS58" t="str">
            <v/>
          </cell>
          <cell r="AU58"/>
          <cell r="AV58" t="str">
            <v/>
          </cell>
          <cell r="AW58" t="str">
            <v/>
          </cell>
          <cell r="AY58"/>
          <cell r="AZ58" t="str">
            <v/>
          </cell>
          <cell r="BA58" t="str">
            <v/>
          </cell>
          <cell r="BC58"/>
          <cell r="BD58" t="str">
            <v/>
          </cell>
          <cell r="BE58" t="str">
            <v/>
          </cell>
          <cell r="BG58"/>
          <cell r="BH58" t="str">
            <v/>
          </cell>
          <cell r="BI58" t="str">
            <v/>
          </cell>
          <cell r="BK58"/>
          <cell r="BL58" t="str">
            <v/>
          </cell>
          <cell r="BM58" t="str">
            <v/>
          </cell>
          <cell r="BO58"/>
          <cell r="BP58" t="str">
            <v/>
          </cell>
          <cell r="BQ58" t="str">
            <v/>
          </cell>
          <cell r="BT58"/>
          <cell r="BU58"/>
          <cell r="BX58"/>
          <cell r="BY58"/>
          <cell r="CB58"/>
          <cell r="CC58"/>
          <cell r="CF58"/>
          <cell r="CG58"/>
        </row>
        <row r="59">
          <cell r="C59"/>
          <cell r="D59" t="str">
            <v/>
          </cell>
          <cell r="E59" t="str">
            <v/>
          </cell>
          <cell r="G59"/>
          <cell r="H59" t="str">
            <v/>
          </cell>
          <cell r="I59" t="str">
            <v/>
          </cell>
          <cell r="K59"/>
          <cell r="L59" t="str">
            <v/>
          </cell>
          <cell r="M59" t="str">
            <v/>
          </cell>
          <cell r="O59"/>
          <cell r="P59" t="str">
            <v/>
          </cell>
          <cell r="Q59" t="str">
            <v/>
          </cell>
          <cell r="S59"/>
          <cell r="T59" t="str">
            <v/>
          </cell>
          <cell r="U59" t="str">
            <v/>
          </cell>
          <cell r="W59"/>
          <cell r="X59" t="str">
            <v/>
          </cell>
          <cell r="Y59" t="str">
            <v/>
          </cell>
          <cell r="AA59"/>
          <cell r="AB59" t="str">
            <v/>
          </cell>
          <cell r="AC59" t="str">
            <v/>
          </cell>
          <cell r="AE59"/>
          <cell r="AF59" t="str">
            <v/>
          </cell>
          <cell r="AG59" t="str">
            <v/>
          </cell>
          <cell r="AI59"/>
          <cell r="AJ59" t="str">
            <v/>
          </cell>
          <cell r="AK59" t="str">
            <v/>
          </cell>
          <cell r="AM59"/>
          <cell r="AN59" t="str">
            <v/>
          </cell>
          <cell r="AO59" t="str">
            <v/>
          </cell>
          <cell r="AQ59"/>
          <cell r="AR59" t="str">
            <v/>
          </cell>
          <cell r="AS59" t="str">
            <v/>
          </cell>
          <cell r="AU59"/>
          <cell r="AV59" t="str">
            <v/>
          </cell>
          <cell r="AW59" t="str">
            <v/>
          </cell>
          <cell r="AY59"/>
          <cell r="AZ59" t="str">
            <v/>
          </cell>
          <cell r="BA59" t="str">
            <v/>
          </cell>
          <cell r="BC59"/>
          <cell r="BD59" t="str">
            <v/>
          </cell>
          <cell r="BE59" t="str">
            <v/>
          </cell>
          <cell r="BG59"/>
          <cell r="BH59" t="str">
            <v/>
          </cell>
          <cell r="BI59" t="str">
            <v/>
          </cell>
          <cell r="BK59"/>
          <cell r="BL59" t="str">
            <v/>
          </cell>
          <cell r="BM59" t="str">
            <v/>
          </cell>
          <cell r="BO59"/>
          <cell r="BP59" t="str">
            <v/>
          </cell>
          <cell r="BQ59" t="str">
            <v/>
          </cell>
          <cell r="BT59"/>
          <cell r="BU59"/>
          <cell r="BX59"/>
          <cell r="BY59"/>
          <cell r="CB59"/>
          <cell r="CC59"/>
          <cell r="CF59"/>
          <cell r="CG59"/>
        </row>
        <row r="60">
          <cell r="C60"/>
          <cell r="D60" t="str">
            <v/>
          </cell>
          <cell r="E60" t="str">
            <v/>
          </cell>
          <cell r="G60"/>
          <cell r="H60" t="str">
            <v/>
          </cell>
          <cell r="I60" t="str">
            <v/>
          </cell>
          <cell r="K60"/>
          <cell r="L60" t="str">
            <v/>
          </cell>
          <cell r="M60" t="str">
            <v/>
          </cell>
          <cell r="O60"/>
          <cell r="P60" t="str">
            <v/>
          </cell>
          <cell r="Q60" t="str">
            <v/>
          </cell>
          <cell r="S60"/>
          <cell r="T60" t="str">
            <v/>
          </cell>
          <cell r="U60" t="str">
            <v/>
          </cell>
          <cell r="W60"/>
          <cell r="X60" t="str">
            <v/>
          </cell>
          <cell r="Y60" t="str">
            <v/>
          </cell>
          <cell r="AA60"/>
          <cell r="AB60" t="str">
            <v/>
          </cell>
          <cell r="AC60" t="str">
            <v/>
          </cell>
          <cell r="AE60"/>
          <cell r="AF60" t="str">
            <v/>
          </cell>
          <cell r="AG60" t="str">
            <v/>
          </cell>
          <cell r="AI60"/>
          <cell r="AJ60" t="str">
            <v/>
          </cell>
          <cell r="AK60" t="str">
            <v/>
          </cell>
          <cell r="AM60"/>
          <cell r="AN60" t="str">
            <v/>
          </cell>
          <cell r="AO60" t="str">
            <v/>
          </cell>
          <cell r="AQ60"/>
          <cell r="AR60" t="str">
            <v/>
          </cell>
          <cell r="AS60" t="str">
            <v/>
          </cell>
          <cell r="AU60"/>
          <cell r="AV60" t="str">
            <v/>
          </cell>
          <cell r="AW60" t="str">
            <v/>
          </cell>
          <cell r="AY60"/>
          <cell r="AZ60" t="str">
            <v/>
          </cell>
          <cell r="BA60" t="str">
            <v/>
          </cell>
          <cell r="BC60"/>
          <cell r="BD60" t="str">
            <v/>
          </cell>
          <cell r="BE60" t="str">
            <v/>
          </cell>
          <cell r="BG60"/>
          <cell r="BH60" t="str">
            <v/>
          </cell>
          <cell r="BI60" t="str">
            <v/>
          </cell>
          <cell r="BK60"/>
          <cell r="BL60" t="str">
            <v/>
          </cell>
          <cell r="BM60" t="str">
            <v/>
          </cell>
          <cell r="BO60"/>
          <cell r="BP60" t="str">
            <v/>
          </cell>
          <cell r="BQ60" t="str">
            <v/>
          </cell>
          <cell r="BT60"/>
          <cell r="BU60"/>
          <cell r="BX60"/>
          <cell r="BY60"/>
          <cell r="CB60"/>
          <cell r="CC60"/>
          <cell r="CF60"/>
          <cell r="CG60"/>
        </row>
        <row r="61">
          <cell r="C61"/>
          <cell r="D61" t="str">
            <v/>
          </cell>
          <cell r="E61" t="str">
            <v/>
          </cell>
          <cell r="G61"/>
          <cell r="H61" t="str">
            <v/>
          </cell>
          <cell r="I61" t="str">
            <v/>
          </cell>
          <cell r="K61"/>
          <cell r="L61" t="str">
            <v/>
          </cell>
          <cell r="M61" t="str">
            <v/>
          </cell>
          <cell r="O61"/>
          <cell r="P61" t="str">
            <v/>
          </cell>
          <cell r="Q61" t="str">
            <v/>
          </cell>
          <cell r="S61"/>
          <cell r="T61" t="str">
            <v/>
          </cell>
          <cell r="U61" t="str">
            <v/>
          </cell>
          <cell r="W61"/>
          <cell r="X61" t="str">
            <v/>
          </cell>
          <cell r="Y61" t="str">
            <v/>
          </cell>
          <cell r="AA61"/>
          <cell r="AB61" t="str">
            <v/>
          </cell>
          <cell r="AC61" t="str">
            <v/>
          </cell>
          <cell r="AE61"/>
          <cell r="AF61" t="str">
            <v/>
          </cell>
          <cell r="AG61" t="str">
            <v/>
          </cell>
          <cell r="AI61"/>
          <cell r="AJ61" t="str">
            <v/>
          </cell>
          <cell r="AK61" t="str">
            <v/>
          </cell>
          <cell r="AM61"/>
          <cell r="AN61" t="str">
            <v/>
          </cell>
          <cell r="AO61" t="str">
            <v/>
          </cell>
          <cell r="AQ61"/>
          <cell r="AR61" t="str">
            <v/>
          </cell>
          <cell r="AS61" t="str">
            <v/>
          </cell>
          <cell r="AU61"/>
          <cell r="AV61" t="str">
            <v/>
          </cell>
          <cell r="AW61" t="str">
            <v/>
          </cell>
          <cell r="AY61"/>
          <cell r="AZ61" t="str">
            <v/>
          </cell>
          <cell r="BA61" t="str">
            <v/>
          </cell>
          <cell r="BC61"/>
          <cell r="BD61" t="str">
            <v/>
          </cell>
          <cell r="BE61" t="str">
            <v/>
          </cell>
          <cell r="BG61"/>
          <cell r="BH61" t="str">
            <v/>
          </cell>
          <cell r="BI61" t="str">
            <v/>
          </cell>
          <cell r="BK61"/>
          <cell r="BL61" t="str">
            <v/>
          </cell>
          <cell r="BM61" t="str">
            <v/>
          </cell>
          <cell r="BO61"/>
          <cell r="BP61" t="str">
            <v/>
          </cell>
          <cell r="BQ61" t="str">
            <v/>
          </cell>
          <cell r="BT61"/>
          <cell r="BU61"/>
          <cell r="BX61"/>
          <cell r="BY61"/>
          <cell r="CB61"/>
          <cell r="CC61"/>
          <cell r="CF61"/>
          <cell r="CG61"/>
        </row>
        <row r="62">
          <cell r="C62"/>
          <cell r="D62" t="str">
            <v/>
          </cell>
          <cell r="E62" t="str">
            <v/>
          </cell>
          <cell r="G62"/>
          <cell r="H62" t="str">
            <v/>
          </cell>
          <cell r="I62" t="str">
            <v/>
          </cell>
          <cell r="K62"/>
          <cell r="L62" t="str">
            <v/>
          </cell>
          <cell r="M62" t="str">
            <v/>
          </cell>
          <cell r="O62"/>
          <cell r="P62" t="str">
            <v/>
          </cell>
          <cell r="Q62" t="str">
            <v/>
          </cell>
          <cell r="S62"/>
          <cell r="T62" t="str">
            <v/>
          </cell>
          <cell r="U62" t="str">
            <v/>
          </cell>
          <cell r="W62"/>
          <cell r="X62" t="str">
            <v/>
          </cell>
          <cell r="Y62" t="str">
            <v/>
          </cell>
          <cell r="AA62"/>
          <cell r="AB62" t="str">
            <v/>
          </cell>
          <cell r="AC62" t="str">
            <v/>
          </cell>
          <cell r="AE62"/>
          <cell r="AF62" t="str">
            <v/>
          </cell>
          <cell r="AG62" t="str">
            <v/>
          </cell>
          <cell r="AI62"/>
          <cell r="AJ62" t="str">
            <v/>
          </cell>
          <cell r="AK62" t="str">
            <v/>
          </cell>
          <cell r="AM62"/>
          <cell r="AN62" t="str">
            <v/>
          </cell>
          <cell r="AO62" t="str">
            <v/>
          </cell>
          <cell r="AQ62"/>
          <cell r="AR62" t="str">
            <v/>
          </cell>
          <cell r="AS62" t="str">
            <v/>
          </cell>
          <cell r="AU62"/>
          <cell r="AV62" t="str">
            <v/>
          </cell>
          <cell r="AW62" t="str">
            <v/>
          </cell>
          <cell r="AY62"/>
          <cell r="AZ62" t="str">
            <v/>
          </cell>
          <cell r="BA62" t="str">
            <v/>
          </cell>
          <cell r="BC62"/>
          <cell r="BD62" t="str">
            <v/>
          </cell>
          <cell r="BE62" t="str">
            <v/>
          </cell>
          <cell r="BG62"/>
          <cell r="BH62" t="str">
            <v/>
          </cell>
          <cell r="BI62" t="str">
            <v/>
          </cell>
          <cell r="BK62"/>
          <cell r="BL62" t="str">
            <v/>
          </cell>
          <cell r="BM62" t="str">
            <v/>
          </cell>
          <cell r="BO62"/>
          <cell r="BP62" t="str">
            <v/>
          </cell>
          <cell r="BQ62" t="str">
            <v/>
          </cell>
          <cell r="BT62"/>
          <cell r="BU62"/>
          <cell r="BX62"/>
          <cell r="BY62"/>
          <cell r="CB62"/>
          <cell r="CC62"/>
          <cell r="CF62"/>
          <cell r="CG62"/>
        </row>
        <row r="63">
          <cell r="C63"/>
          <cell r="D63" t="str">
            <v/>
          </cell>
          <cell r="E63" t="str">
            <v/>
          </cell>
          <cell r="G63"/>
          <cell r="H63" t="str">
            <v/>
          </cell>
          <cell r="I63" t="str">
            <v/>
          </cell>
          <cell r="K63"/>
          <cell r="L63" t="str">
            <v/>
          </cell>
          <cell r="M63" t="str">
            <v/>
          </cell>
          <cell r="O63"/>
          <cell r="P63" t="str">
            <v/>
          </cell>
          <cell r="Q63" t="str">
            <v/>
          </cell>
          <cell r="S63"/>
          <cell r="T63" t="str">
            <v/>
          </cell>
          <cell r="U63" t="str">
            <v/>
          </cell>
          <cell r="W63"/>
          <cell r="X63" t="str">
            <v/>
          </cell>
          <cell r="Y63" t="str">
            <v/>
          </cell>
          <cell r="AA63"/>
          <cell r="AB63" t="str">
            <v/>
          </cell>
          <cell r="AC63" t="str">
            <v/>
          </cell>
          <cell r="AE63"/>
          <cell r="AF63" t="str">
            <v/>
          </cell>
          <cell r="AG63" t="str">
            <v/>
          </cell>
          <cell r="AI63"/>
          <cell r="AJ63" t="str">
            <v/>
          </cell>
          <cell r="AK63" t="str">
            <v/>
          </cell>
          <cell r="AM63"/>
          <cell r="AN63" t="str">
            <v/>
          </cell>
          <cell r="AO63" t="str">
            <v/>
          </cell>
          <cell r="AQ63"/>
          <cell r="AR63" t="str">
            <v/>
          </cell>
          <cell r="AS63" t="str">
            <v/>
          </cell>
          <cell r="AU63"/>
          <cell r="AV63" t="str">
            <v/>
          </cell>
          <cell r="AW63" t="str">
            <v/>
          </cell>
          <cell r="AY63"/>
          <cell r="AZ63" t="str">
            <v/>
          </cell>
          <cell r="BA63" t="str">
            <v/>
          </cell>
          <cell r="BC63"/>
          <cell r="BD63" t="str">
            <v/>
          </cell>
          <cell r="BE63" t="str">
            <v/>
          </cell>
          <cell r="BG63"/>
          <cell r="BH63" t="str">
            <v/>
          </cell>
          <cell r="BI63" t="str">
            <v/>
          </cell>
          <cell r="BK63"/>
          <cell r="BL63" t="str">
            <v/>
          </cell>
          <cell r="BM63" t="str">
            <v/>
          </cell>
          <cell r="BO63"/>
          <cell r="BP63" t="str">
            <v/>
          </cell>
          <cell r="BQ63" t="str">
            <v/>
          </cell>
          <cell r="BT63"/>
          <cell r="BU63"/>
          <cell r="BX63"/>
          <cell r="BY63"/>
          <cell r="CB63"/>
          <cell r="CC63"/>
          <cell r="CF63"/>
          <cell r="CG63"/>
        </row>
        <row r="64">
          <cell r="C64"/>
          <cell r="D64" t="str">
            <v/>
          </cell>
          <cell r="E64" t="str">
            <v/>
          </cell>
          <cell r="G64"/>
          <cell r="H64" t="str">
            <v/>
          </cell>
          <cell r="I64" t="str">
            <v/>
          </cell>
          <cell r="K64"/>
          <cell r="L64" t="str">
            <v/>
          </cell>
          <cell r="M64" t="str">
            <v/>
          </cell>
          <cell r="O64"/>
          <cell r="P64" t="str">
            <v/>
          </cell>
          <cell r="Q64" t="str">
            <v/>
          </cell>
          <cell r="S64"/>
          <cell r="T64" t="str">
            <v/>
          </cell>
          <cell r="U64" t="str">
            <v/>
          </cell>
          <cell r="W64"/>
          <cell r="X64" t="str">
            <v/>
          </cell>
          <cell r="Y64" t="str">
            <v/>
          </cell>
          <cell r="AA64"/>
          <cell r="AB64" t="str">
            <v/>
          </cell>
          <cell r="AC64" t="str">
            <v/>
          </cell>
          <cell r="AE64"/>
          <cell r="AF64" t="str">
            <v/>
          </cell>
          <cell r="AG64" t="str">
            <v/>
          </cell>
          <cell r="AI64"/>
          <cell r="AJ64" t="str">
            <v/>
          </cell>
          <cell r="AK64" t="str">
            <v/>
          </cell>
          <cell r="AM64"/>
          <cell r="AN64" t="str">
            <v/>
          </cell>
          <cell r="AO64" t="str">
            <v/>
          </cell>
          <cell r="AQ64"/>
          <cell r="AR64" t="str">
            <v/>
          </cell>
          <cell r="AS64" t="str">
            <v/>
          </cell>
          <cell r="AU64"/>
          <cell r="AV64" t="str">
            <v/>
          </cell>
          <cell r="AW64" t="str">
            <v/>
          </cell>
          <cell r="AY64"/>
          <cell r="AZ64" t="str">
            <v/>
          </cell>
          <cell r="BA64" t="str">
            <v/>
          </cell>
          <cell r="BC64"/>
          <cell r="BD64" t="str">
            <v/>
          </cell>
          <cell r="BE64" t="str">
            <v/>
          </cell>
          <cell r="BG64"/>
          <cell r="BH64" t="str">
            <v/>
          </cell>
          <cell r="BI64" t="str">
            <v/>
          </cell>
          <cell r="BK64"/>
          <cell r="BL64" t="str">
            <v/>
          </cell>
          <cell r="BM64" t="str">
            <v/>
          </cell>
          <cell r="BO64"/>
          <cell r="BP64" t="str">
            <v/>
          </cell>
          <cell r="BQ64" t="str">
            <v/>
          </cell>
          <cell r="BT64"/>
          <cell r="BU64"/>
          <cell r="BX64"/>
          <cell r="BY64"/>
          <cell r="CB64"/>
          <cell r="CC64"/>
          <cell r="CF64"/>
          <cell r="CG64"/>
        </row>
        <row r="65">
          <cell r="C65"/>
          <cell r="D65" t="str">
            <v/>
          </cell>
          <cell r="E65" t="str">
            <v/>
          </cell>
          <cell r="G65"/>
          <cell r="H65" t="str">
            <v/>
          </cell>
          <cell r="I65" t="str">
            <v/>
          </cell>
          <cell r="K65"/>
          <cell r="L65" t="str">
            <v/>
          </cell>
          <cell r="M65" t="str">
            <v/>
          </cell>
          <cell r="O65"/>
          <cell r="P65" t="str">
            <v/>
          </cell>
          <cell r="Q65" t="str">
            <v/>
          </cell>
          <cell r="S65"/>
          <cell r="T65" t="str">
            <v/>
          </cell>
          <cell r="U65" t="str">
            <v/>
          </cell>
          <cell r="W65"/>
          <cell r="X65" t="str">
            <v/>
          </cell>
          <cell r="Y65" t="str">
            <v/>
          </cell>
          <cell r="AA65"/>
          <cell r="AB65" t="str">
            <v/>
          </cell>
          <cell r="AC65" t="str">
            <v/>
          </cell>
          <cell r="AE65"/>
          <cell r="AF65" t="str">
            <v/>
          </cell>
          <cell r="AG65" t="str">
            <v/>
          </cell>
          <cell r="AI65"/>
          <cell r="AJ65" t="str">
            <v/>
          </cell>
          <cell r="AK65" t="str">
            <v/>
          </cell>
          <cell r="AM65"/>
          <cell r="AN65" t="str">
            <v/>
          </cell>
          <cell r="AO65" t="str">
            <v/>
          </cell>
          <cell r="AQ65"/>
          <cell r="AR65" t="str">
            <v/>
          </cell>
          <cell r="AS65" t="str">
            <v/>
          </cell>
          <cell r="AU65"/>
          <cell r="AV65" t="str">
            <v/>
          </cell>
          <cell r="AW65" t="str">
            <v/>
          </cell>
          <cell r="AY65"/>
          <cell r="AZ65" t="str">
            <v/>
          </cell>
          <cell r="BA65" t="str">
            <v/>
          </cell>
          <cell r="BC65"/>
          <cell r="BD65" t="str">
            <v/>
          </cell>
          <cell r="BE65" t="str">
            <v/>
          </cell>
          <cell r="BG65"/>
          <cell r="BH65" t="str">
            <v/>
          </cell>
          <cell r="BI65" t="str">
            <v/>
          </cell>
          <cell r="BK65"/>
          <cell r="BL65" t="str">
            <v/>
          </cell>
          <cell r="BM65" t="str">
            <v/>
          </cell>
          <cell r="BO65"/>
          <cell r="BP65" t="str">
            <v/>
          </cell>
          <cell r="BQ65" t="str">
            <v/>
          </cell>
          <cell r="BT65"/>
          <cell r="BU65"/>
          <cell r="BX65"/>
          <cell r="BY65"/>
          <cell r="CB65"/>
          <cell r="CC65"/>
          <cell r="CF65"/>
          <cell r="CG65"/>
        </row>
        <row r="66">
          <cell r="C66"/>
          <cell r="D66" t="str">
            <v/>
          </cell>
          <cell r="E66" t="str">
            <v/>
          </cell>
          <cell r="G66"/>
          <cell r="H66" t="str">
            <v/>
          </cell>
          <cell r="I66" t="str">
            <v/>
          </cell>
          <cell r="K66"/>
          <cell r="L66" t="str">
            <v/>
          </cell>
          <cell r="M66" t="str">
            <v/>
          </cell>
          <cell r="O66"/>
          <cell r="P66" t="str">
            <v/>
          </cell>
          <cell r="Q66" t="str">
            <v/>
          </cell>
          <cell r="S66"/>
          <cell r="T66" t="str">
            <v/>
          </cell>
          <cell r="U66" t="str">
            <v/>
          </cell>
          <cell r="W66"/>
          <cell r="X66" t="str">
            <v/>
          </cell>
          <cell r="Y66" t="str">
            <v/>
          </cell>
          <cell r="AA66"/>
          <cell r="AB66" t="str">
            <v/>
          </cell>
          <cell r="AC66" t="str">
            <v/>
          </cell>
          <cell r="AE66"/>
          <cell r="AF66" t="str">
            <v/>
          </cell>
          <cell r="AG66" t="str">
            <v/>
          </cell>
          <cell r="AI66"/>
          <cell r="AJ66" t="str">
            <v/>
          </cell>
          <cell r="AK66" t="str">
            <v/>
          </cell>
          <cell r="AM66"/>
          <cell r="AN66" t="str">
            <v/>
          </cell>
          <cell r="AO66" t="str">
            <v/>
          </cell>
          <cell r="AQ66"/>
          <cell r="AR66" t="str">
            <v/>
          </cell>
          <cell r="AS66" t="str">
            <v/>
          </cell>
          <cell r="AU66"/>
          <cell r="AV66" t="str">
            <v/>
          </cell>
          <cell r="AW66" t="str">
            <v/>
          </cell>
          <cell r="AY66"/>
          <cell r="AZ66" t="str">
            <v/>
          </cell>
          <cell r="BA66" t="str">
            <v/>
          </cell>
          <cell r="BC66"/>
          <cell r="BD66" t="str">
            <v/>
          </cell>
          <cell r="BE66" t="str">
            <v/>
          </cell>
          <cell r="BG66"/>
          <cell r="BH66" t="str">
            <v/>
          </cell>
          <cell r="BI66" t="str">
            <v/>
          </cell>
          <cell r="BK66"/>
          <cell r="BL66" t="str">
            <v/>
          </cell>
          <cell r="BM66" t="str">
            <v/>
          </cell>
          <cell r="BO66"/>
          <cell r="BP66" t="str">
            <v/>
          </cell>
          <cell r="BQ66" t="str">
            <v/>
          </cell>
          <cell r="BT66"/>
          <cell r="BU66"/>
          <cell r="BX66"/>
          <cell r="BY66"/>
          <cell r="CB66"/>
          <cell r="CC66"/>
          <cell r="CF66"/>
          <cell r="CG66"/>
        </row>
        <row r="67">
          <cell r="C67"/>
          <cell r="D67" t="str">
            <v/>
          </cell>
          <cell r="E67" t="str">
            <v/>
          </cell>
          <cell r="G67"/>
          <cell r="H67" t="str">
            <v/>
          </cell>
          <cell r="I67" t="str">
            <v/>
          </cell>
          <cell r="K67"/>
          <cell r="L67" t="str">
            <v/>
          </cell>
          <cell r="M67" t="str">
            <v/>
          </cell>
          <cell r="O67"/>
          <cell r="P67" t="str">
            <v/>
          </cell>
          <cell r="Q67" t="str">
            <v/>
          </cell>
          <cell r="S67"/>
          <cell r="T67" t="str">
            <v/>
          </cell>
          <cell r="U67" t="str">
            <v/>
          </cell>
          <cell r="W67"/>
          <cell r="X67" t="str">
            <v/>
          </cell>
          <cell r="Y67" t="str">
            <v/>
          </cell>
          <cell r="AA67"/>
          <cell r="AB67" t="str">
            <v/>
          </cell>
          <cell r="AC67" t="str">
            <v/>
          </cell>
          <cell r="AE67"/>
          <cell r="AF67" t="str">
            <v/>
          </cell>
          <cell r="AG67" t="str">
            <v/>
          </cell>
          <cell r="AI67"/>
          <cell r="AJ67" t="str">
            <v/>
          </cell>
          <cell r="AK67" t="str">
            <v/>
          </cell>
          <cell r="AM67"/>
          <cell r="AN67" t="str">
            <v/>
          </cell>
          <cell r="AO67" t="str">
            <v/>
          </cell>
          <cell r="AQ67"/>
          <cell r="AR67" t="str">
            <v/>
          </cell>
          <cell r="AS67" t="str">
            <v/>
          </cell>
          <cell r="AU67"/>
          <cell r="AV67" t="str">
            <v/>
          </cell>
          <cell r="AW67" t="str">
            <v/>
          </cell>
          <cell r="AY67"/>
          <cell r="AZ67" t="str">
            <v/>
          </cell>
          <cell r="BA67" t="str">
            <v/>
          </cell>
          <cell r="BC67"/>
          <cell r="BD67" t="str">
            <v/>
          </cell>
          <cell r="BE67" t="str">
            <v/>
          </cell>
          <cell r="BG67"/>
          <cell r="BH67" t="str">
            <v/>
          </cell>
          <cell r="BI67" t="str">
            <v/>
          </cell>
          <cell r="BK67"/>
          <cell r="BL67" t="str">
            <v/>
          </cell>
          <cell r="BM67" t="str">
            <v/>
          </cell>
          <cell r="BO67"/>
          <cell r="BP67" t="str">
            <v/>
          </cell>
          <cell r="BQ67" t="str">
            <v/>
          </cell>
          <cell r="BT67"/>
          <cell r="BU67"/>
          <cell r="BX67"/>
          <cell r="BY67"/>
          <cell r="CB67"/>
          <cell r="CC67"/>
          <cell r="CF67"/>
          <cell r="CG67"/>
        </row>
        <row r="68">
          <cell r="C68"/>
          <cell r="D68" t="str">
            <v/>
          </cell>
          <cell r="E68" t="str">
            <v/>
          </cell>
          <cell r="G68"/>
          <cell r="H68" t="str">
            <v/>
          </cell>
          <cell r="I68" t="str">
            <v/>
          </cell>
          <cell r="K68"/>
          <cell r="L68" t="str">
            <v/>
          </cell>
          <cell r="M68" t="str">
            <v/>
          </cell>
          <cell r="O68"/>
          <cell r="P68" t="str">
            <v/>
          </cell>
          <cell r="Q68" t="str">
            <v/>
          </cell>
          <cell r="S68"/>
          <cell r="T68" t="str">
            <v/>
          </cell>
          <cell r="U68" t="str">
            <v/>
          </cell>
          <cell r="W68"/>
          <cell r="X68" t="str">
            <v/>
          </cell>
          <cell r="Y68" t="str">
            <v/>
          </cell>
          <cell r="AA68"/>
          <cell r="AB68" t="str">
            <v/>
          </cell>
          <cell r="AC68" t="str">
            <v/>
          </cell>
          <cell r="AE68"/>
          <cell r="AF68" t="str">
            <v/>
          </cell>
          <cell r="AG68" t="str">
            <v/>
          </cell>
          <cell r="AI68"/>
          <cell r="AJ68" t="str">
            <v/>
          </cell>
          <cell r="AK68" t="str">
            <v/>
          </cell>
          <cell r="AM68"/>
          <cell r="AN68" t="str">
            <v/>
          </cell>
          <cell r="AO68" t="str">
            <v/>
          </cell>
          <cell r="AQ68"/>
          <cell r="AR68" t="str">
            <v/>
          </cell>
          <cell r="AS68" t="str">
            <v/>
          </cell>
          <cell r="AU68"/>
          <cell r="AV68" t="str">
            <v/>
          </cell>
          <cell r="AW68" t="str">
            <v/>
          </cell>
          <cell r="AY68"/>
          <cell r="AZ68" t="str">
            <v/>
          </cell>
          <cell r="BA68" t="str">
            <v/>
          </cell>
          <cell r="BC68"/>
          <cell r="BD68" t="str">
            <v/>
          </cell>
          <cell r="BE68" t="str">
            <v/>
          </cell>
          <cell r="BG68"/>
          <cell r="BH68" t="str">
            <v/>
          </cell>
          <cell r="BI68" t="str">
            <v/>
          </cell>
          <cell r="BK68"/>
          <cell r="BL68" t="str">
            <v/>
          </cell>
          <cell r="BM68" t="str">
            <v/>
          </cell>
          <cell r="BO68"/>
          <cell r="BP68" t="str">
            <v/>
          </cell>
          <cell r="BQ68" t="str">
            <v/>
          </cell>
          <cell r="BT68"/>
          <cell r="BU68"/>
          <cell r="BX68"/>
          <cell r="BY68"/>
          <cell r="CB68"/>
          <cell r="CC68"/>
          <cell r="CF68"/>
          <cell r="CG68"/>
        </row>
        <row r="69">
          <cell r="C69"/>
          <cell r="D69" t="str">
            <v/>
          </cell>
          <cell r="E69" t="str">
            <v/>
          </cell>
          <cell r="G69"/>
          <cell r="H69" t="str">
            <v/>
          </cell>
          <cell r="I69" t="str">
            <v/>
          </cell>
          <cell r="K69"/>
          <cell r="L69" t="str">
            <v/>
          </cell>
          <cell r="M69" t="str">
            <v/>
          </cell>
          <cell r="O69"/>
          <cell r="P69" t="str">
            <v/>
          </cell>
          <cell r="Q69" t="str">
            <v/>
          </cell>
          <cell r="S69"/>
          <cell r="T69" t="str">
            <v/>
          </cell>
          <cell r="U69" t="str">
            <v/>
          </cell>
          <cell r="W69"/>
          <cell r="X69" t="str">
            <v/>
          </cell>
          <cell r="Y69" t="str">
            <v/>
          </cell>
          <cell r="AA69"/>
          <cell r="AB69" t="str">
            <v/>
          </cell>
          <cell r="AC69" t="str">
            <v/>
          </cell>
          <cell r="AE69"/>
          <cell r="AF69" t="str">
            <v/>
          </cell>
          <cell r="AG69" t="str">
            <v/>
          </cell>
          <cell r="AI69"/>
          <cell r="AJ69" t="str">
            <v/>
          </cell>
          <cell r="AK69" t="str">
            <v/>
          </cell>
          <cell r="AM69"/>
          <cell r="AN69" t="str">
            <v/>
          </cell>
          <cell r="AO69" t="str">
            <v/>
          </cell>
          <cell r="AQ69"/>
          <cell r="AR69" t="str">
            <v/>
          </cell>
          <cell r="AS69" t="str">
            <v/>
          </cell>
          <cell r="AU69"/>
          <cell r="AV69" t="str">
            <v/>
          </cell>
          <cell r="AW69" t="str">
            <v/>
          </cell>
          <cell r="AY69"/>
          <cell r="AZ69" t="str">
            <v/>
          </cell>
          <cell r="BA69" t="str">
            <v/>
          </cell>
          <cell r="BC69"/>
          <cell r="BD69" t="str">
            <v/>
          </cell>
          <cell r="BE69" t="str">
            <v/>
          </cell>
          <cell r="BG69"/>
          <cell r="BH69" t="str">
            <v/>
          </cell>
          <cell r="BI69" t="str">
            <v/>
          </cell>
          <cell r="BK69"/>
          <cell r="BL69" t="str">
            <v/>
          </cell>
          <cell r="BM69" t="str">
            <v/>
          </cell>
          <cell r="BO69"/>
          <cell r="BP69" t="str">
            <v/>
          </cell>
          <cell r="BQ69" t="str">
            <v/>
          </cell>
          <cell r="BT69"/>
          <cell r="BU69"/>
          <cell r="BX69"/>
          <cell r="BY69"/>
          <cell r="CB69"/>
          <cell r="CC69"/>
          <cell r="CF69"/>
          <cell r="CG69"/>
        </row>
        <row r="70">
          <cell r="C70"/>
          <cell r="D70" t="str">
            <v/>
          </cell>
          <cell r="E70" t="str">
            <v/>
          </cell>
          <cell r="G70"/>
          <cell r="H70" t="str">
            <v/>
          </cell>
          <cell r="I70" t="str">
            <v/>
          </cell>
          <cell r="K70"/>
          <cell r="L70" t="str">
            <v/>
          </cell>
          <cell r="M70" t="str">
            <v/>
          </cell>
          <cell r="O70"/>
          <cell r="P70" t="str">
            <v/>
          </cell>
          <cell r="Q70" t="str">
            <v/>
          </cell>
          <cell r="S70"/>
          <cell r="T70" t="str">
            <v/>
          </cell>
          <cell r="U70" t="str">
            <v/>
          </cell>
          <cell r="W70"/>
          <cell r="X70" t="str">
            <v/>
          </cell>
          <cell r="Y70" t="str">
            <v/>
          </cell>
          <cell r="AA70"/>
          <cell r="AB70" t="str">
            <v/>
          </cell>
          <cell r="AC70" t="str">
            <v/>
          </cell>
          <cell r="AE70"/>
          <cell r="AF70" t="str">
            <v/>
          </cell>
          <cell r="AG70" t="str">
            <v/>
          </cell>
          <cell r="AI70"/>
          <cell r="AJ70" t="str">
            <v/>
          </cell>
          <cell r="AK70" t="str">
            <v/>
          </cell>
          <cell r="AM70"/>
          <cell r="AN70" t="str">
            <v/>
          </cell>
          <cell r="AO70" t="str">
            <v/>
          </cell>
          <cell r="AQ70"/>
          <cell r="AR70" t="str">
            <v/>
          </cell>
          <cell r="AS70" t="str">
            <v/>
          </cell>
          <cell r="AU70"/>
          <cell r="AV70" t="str">
            <v/>
          </cell>
          <cell r="AW70" t="str">
            <v/>
          </cell>
          <cell r="AY70"/>
          <cell r="AZ70" t="str">
            <v/>
          </cell>
          <cell r="BA70" t="str">
            <v/>
          </cell>
          <cell r="BC70"/>
          <cell r="BD70" t="str">
            <v/>
          </cell>
          <cell r="BE70" t="str">
            <v/>
          </cell>
          <cell r="BG70"/>
          <cell r="BH70" t="str">
            <v/>
          </cell>
          <cell r="BI70" t="str">
            <v/>
          </cell>
          <cell r="BK70"/>
          <cell r="BL70" t="str">
            <v/>
          </cell>
          <cell r="BM70" t="str">
            <v/>
          </cell>
          <cell r="BO70"/>
          <cell r="BP70" t="str">
            <v/>
          </cell>
          <cell r="BQ70" t="str">
            <v/>
          </cell>
          <cell r="BT70"/>
          <cell r="BU70"/>
          <cell r="BX70"/>
          <cell r="BY70"/>
          <cell r="CB70"/>
          <cell r="CC70"/>
          <cell r="CF70"/>
          <cell r="CG70"/>
        </row>
        <row r="71">
          <cell r="C71"/>
          <cell r="D71" t="str">
            <v/>
          </cell>
          <cell r="E71" t="str">
            <v/>
          </cell>
          <cell r="G71"/>
          <cell r="H71" t="str">
            <v/>
          </cell>
          <cell r="I71" t="str">
            <v/>
          </cell>
          <cell r="K71"/>
          <cell r="L71" t="str">
            <v/>
          </cell>
          <cell r="M71" t="str">
            <v/>
          </cell>
          <cell r="O71"/>
          <cell r="P71" t="str">
            <v/>
          </cell>
          <cell r="Q71" t="str">
            <v/>
          </cell>
          <cell r="S71"/>
          <cell r="T71" t="str">
            <v/>
          </cell>
          <cell r="U71" t="str">
            <v/>
          </cell>
          <cell r="W71"/>
          <cell r="X71" t="str">
            <v/>
          </cell>
          <cell r="Y71" t="str">
            <v/>
          </cell>
          <cell r="AA71"/>
          <cell r="AB71" t="str">
            <v/>
          </cell>
          <cell r="AC71" t="str">
            <v/>
          </cell>
          <cell r="AE71"/>
          <cell r="AF71" t="str">
            <v/>
          </cell>
          <cell r="AG71" t="str">
            <v/>
          </cell>
          <cell r="AI71"/>
          <cell r="AJ71" t="str">
            <v/>
          </cell>
          <cell r="AK71" t="str">
            <v/>
          </cell>
          <cell r="AM71"/>
          <cell r="AN71" t="str">
            <v/>
          </cell>
          <cell r="AO71" t="str">
            <v/>
          </cell>
          <cell r="AQ71"/>
          <cell r="AR71" t="str">
            <v/>
          </cell>
          <cell r="AS71" t="str">
            <v/>
          </cell>
          <cell r="AU71"/>
          <cell r="AV71" t="str">
            <v/>
          </cell>
          <cell r="AW71" t="str">
            <v/>
          </cell>
          <cell r="AY71"/>
          <cell r="AZ71" t="str">
            <v/>
          </cell>
          <cell r="BA71" t="str">
            <v/>
          </cell>
          <cell r="BC71"/>
          <cell r="BD71" t="str">
            <v/>
          </cell>
          <cell r="BE71" t="str">
            <v/>
          </cell>
          <cell r="BG71"/>
          <cell r="BH71" t="str">
            <v/>
          </cell>
          <cell r="BI71" t="str">
            <v/>
          </cell>
          <cell r="BK71"/>
          <cell r="BL71" t="str">
            <v/>
          </cell>
          <cell r="BM71" t="str">
            <v/>
          </cell>
          <cell r="BO71"/>
          <cell r="BP71" t="str">
            <v/>
          </cell>
          <cell r="BQ71" t="str">
            <v/>
          </cell>
          <cell r="BT71"/>
          <cell r="BU71"/>
          <cell r="BX71"/>
          <cell r="BY71"/>
          <cell r="CB71"/>
          <cell r="CC71"/>
          <cell r="CF71"/>
          <cell r="CG71"/>
        </row>
        <row r="72">
          <cell r="C72"/>
          <cell r="D72" t="str">
            <v/>
          </cell>
          <cell r="E72" t="str">
            <v/>
          </cell>
          <cell r="G72"/>
          <cell r="H72" t="str">
            <v/>
          </cell>
          <cell r="I72" t="str">
            <v/>
          </cell>
          <cell r="K72"/>
          <cell r="L72" t="str">
            <v/>
          </cell>
          <cell r="M72" t="str">
            <v/>
          </cell>
          <cell r="O72"/>
          <cell r="P72" t="str">
            <v/>
          </cell>
          <cell r="Q72" t="str">
            <v/>
          </cell>
          <cell r="S72"/>
          <cell r="T72" t="str">
            <v/>
          </cell>
          <cell r="U72" t="str">
            <v/>
          </cell>
          <cell r="W72"/>
          <cell r="X72" t="str">
            <v/>
          </cell>
          <cell r="Y72" t="str">
            <v/>
          </cell>
          <cell r="AA72"/>
          <cell r="AB72" t="str">
            <v/>
          </cell>
          <cell r="AC72" t="str">
            <v/>
          </cell>
          <cell r="AE72"/>
          <cell r="AF72" t="str">
            <v/>
          </cell>
          <cell r="AG72" t="str">
            <v/>
          </cell>
          <cell r="AI72"/>
          <cell r="AJ72" t="str">
            <v/>
          </cell>
          <cell r="AK72" t="str">
            <v/>
          </cell>
          <cell r="AM72"/>
          <cell r="AN72" t="str">
            <v/>
          </cell>
          <cell r="AO72" t="str">
            <v/>
          </cell>
          <cell r="AQ72"/>
          <cell r="AR72" t="str">
            <v/>
          </cell>
          <cell r="AS72" t="str">
            <v/>
          </cell>
          <cell r="AU72"/>
          <cell r="AV72" t="str">
            <v/>
          </cell>
          <cell r="AW72" t="str">
            <v/>
          </cell>
          <cell r="AY72"/>
          <cell r="AZ72" t="str">
            <v/>
          </cell>
          <cell r="BA72" t="str">
            <v/>
          </cell>
          <cell r="BC72"/>
          <cell r="BD72" t="str">
            <v/>
          </cell>
          <cell r="BE72" t="str">
            <v/>
          </cell>
          <cell r="BG72"/>
          <cell r="BH72" t="str">
            <v/>
          </cell>
          <cell r="BI72" t="str">
            <v/>
          </cell>
          <cell r="BK72"/>
          <cell r="BL72" t="str">
            <v/>
          </cell>
          <cell r="BM72" t="str">
            <v/>
          </cell>
          <cell r="BO72"/>
          <cell r="BP72" t="str">
            <v/>
          </cell>
          <cell r="BQ72" t="str">
            <v/>
          </cell>
          <cell r="BT72"/>
          <cell r="BU72"/>
          <cell r="BX72"/>
          <cell r="BY72"/>
          <cell r="CB72"/>
          <cell r="CC72"/>
          <cell r="CF72"/>
          <cell r="CG72"/>
        </row>
        <row r="73">
          <cell r="C73"/>
          <cell r="D73" t="str">
            <v/>
          </cell>
          <cell r="E73" t="str">
            <v/>
          </cell>
          <cell r="G73"/>
          <cell r="H73" t="str">
            <v/>
          </cell>
          <cell r="I73" t="str">
            <v/>
          </cell>
          <cell r="K73"/>
          <cell r="L73" t="str">
            <v/>
          </cell>
          <cell r="M73" t="str">
            <v/>
          </cell>
          <cell r="O73"/>
          <cell r="P73" t="str">
            <v/>
          </cell>
          <cell r="Q73" t="str">
            <v/>
          </cell>
          <cell r="S73"/>
          <cell r="T73" t="str">
            <v/>
          </cell>
          <cell r="U73" t="str">
            <v/>
          </cell>
          <cell r="W73"/>
          <cell r="X73" t="str">
            <v/>
          </cell>
          <cell r="Y73" t="str">
            <v/>
          </cell>
          <cell r="AA73"/>
          <cell r="AB73" t="str">
            <v/>
          </cell>
          <cell r="AC73" t="str">
            <v/>
          </cell>
          <cell r="AE73"/>
          <cell r="AF73" t="str">
            <v/>
          </cell>
          <cell r="AG73" t="str">
            <v/>
          </cell>
          <cell r="AI73"/>
          <cell r="AJ73" t="str">
            <v/>
          </cell>
          <cell r="AK73" t="str">
            <v/>
          </cell>
          <cell r="AM73"/>
          <cell r="AN73" t="str">
            <v/>
          </cell>
          <cell r="AO73" t="str">
            <v/>
          </cell>
          <cell r="AQ73"/>
          <cell r="AR73" t="str">
            <v/>
          </cell>
          <cell r="AS73" t="str">
            <v/>
          </cell>
          <cell r="AU73"/>
          <cell r="AV73" t="str">
            <v/>
          </cell>
          <cell r="AW73" t="str">
            <v/>
          </cell>
          <cell r="AY73"/>
          <cell r="AZ73" t="str">
            <v/>
          </cell>
          <cell r="BA73" t="str">
            <v/>
          </cell>
          <cell r="BC73"/>
          <cell r="BD73" t="str">
            <v/>
          </cell>
          <cell r="BE73" t="str">
            <v/>
          </cell>
          <cell r="BG73"/>
          <cell r="BH73" t="str">
            <v/>
          </cell>
          <cell r="BI73" t="str">
            <v/>
          </cell>
          <cell r="BK73"/>
          <cell r="BL73" t="str">
            <v/>
          </cell>
          <cell r="BM73" t="str">
            <v/>
          </cell>
          <cell r="BO73"/>
          <cell r="BP73" t="str">
            <v/>
          </cell>
          <cell r="BQ73" t="str">
            <v/>
          </cell>
          <cell r="BT73"/>
          <cell r="BU73"/>
          <cell r="BX73"/>
          <cell r="BY73"/>
          <cell r="CB73"/>
          <cell r="CC73"/>
          <cell r="CF73"/>
          <cell r="CG73"/>
        </row>
        <row r="74">
          <cell r="C74"/>
          <cell r="D74" t="str">
            <v/>
          </cell>
          <cell r="E74" t="str">
            <v/>
          </cell>
          <cell r="G74"/>
          <cell r="H74" t="str">
            <v/>
          </cell>
          <cell r="I74" t="str">
            <v/>
          </cell>
          <cell r="K74"/>
          <cell r="L74" t="str">
            <v/>
          </cell>
          <cell r="M74" t="str">
            <v/>
          </cell>
          <cell r="O74"/>
          <cell r="P74" t="str">
            <v/>
          </cell>
          <cell r="Q74" t="str">
            <v/>
          </cell>
          <cell r="S74"/>
          <cell r="T74" t="str">
            <v/>
          </cell>
          <cell r="U74" t="str">
            <v/>
          </cell>
          <cell r="W74"/>
          <cell r="X74" t="str">
            <v/>
          </cell>
          <cell r="Y74" t="str">
            <v/>
          </cell>
          <cell r="AA74"/>
          <cell r="AB74" t="str">
            <v/>
          </cell>
          <cell r="AC74" t="str">
            <v/>
          </cell>
          <cell r="AE74"/>
          <cell r="AF74" t="str">
            <v/>
          </cell>
          <cell r="AG74" t="str">
            <v/>
          </cell>
          <cell r="AI74"/>
          <cell r="AJ74" t="str">
            <v/>
          </cell>
          <cell r="AK74" t="str">
            <v/>
          </cell>
          <cell r="AM74"/>
          <cell r="AN74" t="str">
            <v/>
          </cell>
          <cell r="AO74" t="str">
            <v/>
          </cell>
          <cell r="AQ74"/>
          <cell r="AR74" t="str">
            <v/>
          </cell>
          <cell r="AS74" t="str">
            <v/>
          </cell>
          <cell r="AU74"/>
          <cell r="AV74" t="str">
            <v/>
          </cell>
          <cell r="AW74" t="str">
            <v/>
          </cell>
          <cell r="AY74"/>
          <cell r="AZ74" t="str">
            <v/>
          </cell>
          <cell r="BA74" t="str">
            <v/>
          </cell>
          <cell r="BC74"/>
          <cell r="BD74" t="str">
            <v/>
          </cell>
          <cell r="BE74" t="str">
            <v/>
          </cell>
          <cell r="BG74"/>
          <cell r="BH74" t="str">
            <v/>
          </cell>
          <cell r="BI74" t="str">
            <v/>
          </cell>
          <cell r="BK74"/>
          <cell r="BL74" t="str">
            <v/>
          </cell>
          <cell r="BM74" t="str">
            <v/>
          </cell>
          <cell r="BO74"/>
          <cell r="BP74" t="str">
            <v/>
          </cell>
          <cell r="BQ74" t="str">
            <v/>
          </cell>
          <cell r="BT74"/>
          <cell r="BU74"/>
          <cell r="BX74"/>
          <cell r="BY74"/>
          <cell r="CB74"/>
          <cell r="CC74"/>
          <cell r="CF74"/>
          <cell r="CG74"/>
        </row>
        <row r="75">
          <cell r="C75"/>
          <cell r="D75" t="str">
            <v/>
          </cell>
          <cell r="E75" t="str">
            <v/>
          </cell>
          <cell r="G75"/>
          <cell r="H75" t="str">
            <v/>
          </cell>
          <cell r="I75" t="str">
            <v/>
          </cell>
          <cell r="K75"/>
          <cell r="L75" t="str">
            <v/>
          </cell>
          <cell r="M75" t="str">
            <v/>
          </cell>
          <cell r="O75"/>
          <cell r="P75" t="str">
            <v/>
          </cell>
          <cell r="Q75" t="str">
            <v/>
          </cell>
          <cell r="S75"/>
          <cell r="T75" t="str">
            <v/>
          </cell>
          <cell r="U75" t="str">
            <v/>
          </cell>
          <cell r="W75"/>
          <cell r="X75" t="str">
            <v/>
          </cell>
          <cell r="Y75" t="str">
            <v/>
          </cell>
          <cell r="AA75"/>
          <cell r="AB75" t="str">
            <v/>
          </cell>
          <cell r="AC75" t="str">
            <v/>
          </cell>
          <cell r="AE75"/>
          <cell r="AF75" t="str">
            <v/>
          </cell>
          <cell r="AG75" t="str">
            <v/>
          </cell>
          <cell r="AI75"/>
          <cell r="AJ75" t="str">
            <v/>
          </cell>
          <cell r="AK75" t="str">
            <v/>
          </cell>
          <cell r="AM75"/>
          <cell r="AN75" t="str">
            <v/>
          </cell>
          <cell r="AO75" t="str">
            <v/>
          </cell>
          <cell r="AQ75"/>
          <cell r="AR75" t="str">
            <v/>
          </cell>
          <cell r="AS75" t="str">
            <v/>
          </cell>
          <cell r="AU75"/>
          <cell r="AV75" t="str">
            <v/>
          </cell>
          <cell r="AW75" t="str">
            <v/>
          </cell>
          <cell r="AY75"/>
          <cell r="AZ75" t="str">
            <v/>
          </cell>
          <cell r="BA75" t="str">
            <v/>
          </cell>
          <cell r="BC75"/>
          <cell r="BD75" t="str">
            <v/>
          </cell>
          <cell r="BE75" t="str">
            <v/>
          </cell>
          <cell r="BG75"/>
          <cell r="BH75" t="str">
            <v/>
          </cell>
          <cell r="BI75" t="str">
            <v/>
          </cell>
          <cell r="BK75"/>
          <cell r="BL75" t="str">
            <v/>
          </cell>
          <cell r="BM75" t="str">
            <v/>
          </cell>
          <cell r="BO75"/>
          <cell r="BP75" t="str">
            <v/>
          </cell>
          <cell r="BQ75" t="str">
            <v/>
          </cell>
          <cell r="BT75"/>
          <cell r="BU75"/>
          <cell r="BX75"/>
          <cell r="BY75"/>
          <cell r="CB75"/>
          <cell r="CC75"/>
          <cell r="CF75"/>
          <cell r="CG75"/>
        </row>
        <row r="76">
          <cell r="C76"/>
          <cell r="D76" t="str">
            <v/>
          </cell>
          <cell r="E76" t="str">
            <v/>
          </cell>
          <cell r="G76"/>
          <cell r="H76" t="str">
            <v/>
          </cell>
          <cell r="I76" t="str">
            <v/>
          </cell>
          <cell r="K76"/>
          <cell r="L76" t="str">
            <v/>
          </cell>
          <cell r="M76" t="str">
            <v/>
          </cell>
          <cell r="O76"/>
          <cell r="P76" t="str">
            <v/>
          </cell>
          <cell r="Q76" t="str">
            <v/>
          </cell>
          <cell r="S76"/>
          <cell r="T76" t="str">
            <v/>
          </cell>
          <cell r="U76" t="str">
            <v/>
          </cell>
          <cell r="W76"/>
          <cell r="X76" t="str">
            <v/>
          </cell>
          <cell r="Y76" t="str">
            <v/>
          </cell>
          <cell r="AA76"/>
          <cell r="AB76" t="str">
            <v/>
          </cell>
          <cell r="AC76" t="str">
            <v/>
          </cell>
          <cell r="AE76"/>
          <cell r="AF76" t="str">
            <v/>
          </cell>
          <cell r="AG76" t="str">
            <v/>
          </cell>
          <cell r="AI76"/>
          <cell r="AJ76" t="str">
            <v/>
          </cell>
          <cell r="AK76" t="str">
            <v/>
          </cell>
          <cell r="AM76"/>
          <cell r="AN76" t="str">
            <v/>
          </cell>
          <cell r="AO76" t="str">
            <v/>
          </cell>
          <cell r="AQ76"/>
          <cell r="AR76" t="str">
            <v/>
          </cell>
          <cell r="AS76" t="str">
            <v/>
          </cell>
          <cell r="AU76"/>
          <cell r="AV76" t="str">
            <v/>
          </cell>
          <cell r="AW76" t="str">
            <v/>
          </cell>
          <cell r="AY76"/>
          <cell r="AZ76" t="str">
            <v/>
          </cell>
          <cell r="BA76" t="str">
            <v/>
          </cell>
          <cell r="BC76"/>
          <cell r="BD76" t="str">
            <v/>
          </cell>
          <cell r="BE76" t="str">
            <v/>
          </cell>
          <cell r="BG76"/>
          <cell r="BH76" t="str">
            <v/>
          </cell>
          <cell r="BI76" t="str">
            <v/>
          </cell>
          <cell r="BK76"/>
          <cell r="BL76" t="str">
            <v/>
          </cell>
          <cell r="BM76" t="str">
            <v/>
          </cell>
          <cell r="BO76"/>
          <cell r="BP76" t="str">
            <v/>
          </cell>
          <cell r="BQ76" t="str">
            <v/>
          </cell>
          <cell r="BT76"/>
          <cell r="BU76"/>
          <cell r="BX76"/>
          <cell r="BY76"/>
          <cell r="CB76"/>
          <cell r="CC76"/>
          <cell r="CF76"/>
          <cell r="CG76"/>
        </row>
        <row r="77">
          <cell r="C77"/>
          <cell r="D77" t="str">
            <v/>
          </cell>
          <cell r="E77" t="str">
            <v/>
          </cell>
          <cell r="G77"/>
          <cell r="H77" t="str">
            <v/>
          </cell>
          <cell r="I77" t="str">
            <v/>
          </cell>
          <cell r="K77"/>
          <cell r="L77" t="str">
            <v/>
          </cell>
          <cell r="M77" t="str">
            <v/>
          </cell>
          <cell r="O77"/>
          <cell r="P77" t="str">
            <v/>
          </cell>
          <cell r="Q77" t="str">
            <v/>
          </cell>
          <cell r="S77"/>
          <cell r="T77" t="str">
            <v/>
          </cell>
          <cell r="U77" t="str">
            <v/>
          </cell>
          <cell r="W77"/>
          <cell r="X77" t="str">
            <v/>
          </cell>
          <cell r="Y77" t="str">
            <v/>
          </cell>
          <cell r="AA77"/>
          <cell r="AB77" t="str">
            <v/>
          </cell>
          <cell r="AC77" t="str">
            <v/>
          </cell>
          <cell r="AE77"/>
          <cell r="AF77" t="str">
            <v/>
          </cell>
          <cell r="AG77" t="str">
            <v/>
          </cell>
          <cell r="AI77"/>
          <cell r="AJ77" t="str">
            <v/>
          </cell>
          <cell r="AK77" t="str">
            <v/>
          </cell>
          <cell r="AM77"/>
          <cell r="AN77" t="str">
            <v/>
          </cell>
          <cell r="AO77" t="str">
            <v/>
          </cell>
          <cell r="AQ77"/>
          <cell r="AR77" t="str">
            <v/>
          </cell>
          <cell r="AS77" t="str">
            <v/>
          </cell>
          <cell r="AU77"/>
          <cell r="AV77" t="str">
            <v/>
          </cell>
          <cell r="AW77" t="str">
            <v/>
          </cell>
          <cell r="AY77"/>
          <cell r="AZ77" t="str">
            <v/>
          </cell>
          <cell r="BA77" t="str">
            <v/>
          </cell>
          <cell r="BC77"/>
          <cell r="BD77" t="str">
            <v/>
          </cell>
          <cell r="BE77" t="str">
            <v/>
          </cell>
          <cell r="BG77"/>
          <cell r="BH77" t="str">
            <v/>
          </cell>
          <cell r="BI77" t="str">
            <v/>
          </cell>
          <cell r="BK77"/>
          <cell r="BL77" t="str">
            <v/>
          </cell>
          <cell r="BM77" t="str">
            <v/>
          </cell>
          <cell r="BO77"/>
          <cell r="BP77" t="str">
            <v/>
          </cell>
          <cell r="BQ77" t="str">
            <v/>
          </cell>
          <cell r="BT77"/>
          <cell r="BU77"/>
          <cell r="BX77"/>
          <cell r="BY77"/>
          <cell r="CB77"/>
          <cell r="CC77"/>
          <cell r="CF77"/>
          <cell r="CG77"/>
        </row>
        <row r="78">
          <cell r="C78"/>
          <cell r="D78" t="str">
            <v/>
          </cell>
          <cell r="E78" t="str">
            <v/>
          </cell>
          <cell r="G78"/>
          <cell r="H78" t="str">
            <v/>
          </cell>
          <cell r="I78" t="str">
            <v/>
          </cell>
          <cell r="K78"/>
          <cell r="L78" t="str">
            <v/>
          </cell>
          <cell r="M78" t="str">
            <v/>
          </cell>
          <cell r="O78"/>
          <cell r="P78" t="str">
            <v/>
          </cell>
          <cell r="Q78" t="str">
            <v/>
          </cell>
          <cell r="S78"/>
          <cell r="T78" t="str">
            <v/>
          </cell>
          <cell r="U78" t="str">
            <v/>
          </cell>
          <cell r="W78"/>
          <cell r="X78" t="str">
            <v/>
          </cell>
          <cell r="Y78" t="str">
            <v/>
          </cell>
          <cell r="AA78"/>
          <cell r="AB78" t="str">
            <v/>
          </cell>
          <cell r="AC78" t="str">
            <v/>
          </cell>
          <cell r="AE78"/>
          <cell r="AF78" t="str">
            <v/>
          </cell>
          <cell r="AG78" t="str">
            <v/>
          </cell>
          <cell r="AI78"/>
          <cell r="AJ78" t="str">
            <v/>
          </cell>
          <cell r="AK78" t="str">
            <v/>
          </cell>
          <cell r="AM78"/>
          <cell r="AN78" t="str">
            <v/>
          </cell>
          <cell r="AO78" t="str">
            <v/>
          </cell>
          <cell r="AQ78"/>
          <cell r="AR78" t="str">
            <v/>
          </cell>
          <cell r="AS78" t="str">
            <v/>
          </cell>
          <cell r="AU78"/>
          <cell r="AV78" t="str">
            <v/>
          </cell>
          <cell r="AW78" t="str">
            <v/>
          </cell>
          <cell r="AY78"/>
          <cell r="AZ78" t="str">
            <v/>
          </cell>
          <cell r="BA78" t="str">
            <v/>
          </cell>
          <cell r="BC78"/>
          <cell r="BD78" t="str">
            <v/>
          </cell>
          <cell r="BE78" t="str">
            <v/>
          </cell>
          <cell r="BG78"/>
          <cell r="BH78" t="str">
            <v/>
          </cell>
          <cell r="BI78" t="str">
            <v/>
          </cell>
          <cell r="BK78"/>
          <cell r="BL78" t="str">
            <v/>
          </cell>
          <cell r="BM78" t="str">
            <v/>
          </cell>
          <cell r="BO78"/>
          <cell r="BP78" t="str">
            <v/>
          </cell>
          <cell r="BQ78" t="str">
            <v/>
          </cell>
          <cell r="BT78"/>
          <cell r="BU78"/>
          <cell r="BX78"/>
          <cell r="BY78"/>
          <cell r="CB78"/>
          <cell r="CC78"/>
          <cell r="CF78"/>
          <cell r="CG78"/>
        </row>
        <row r="79">
          <cell r="C79"/>
          <cell r="D79" t="str">
            <v/>
          </cell>
          <cell r="E79" t="str">
            <v/>
          </cell>
          <cell r="G79"/>
          <cell r="H79" t="str">
            <v/>
          </cell>
          <cell r="I79" t="str">
            <v/>
          </cell>
          <cell r="K79"/>
          <cell r="L79" t="str">
            <v/>
          </cell>
          <cell r="M79" t="str">
            <v/>
          </cell>
          <cell r="O79"/>
          <cell r="P79" t="str">
            <v/>
          </cell>
          <cell r="Q79" t="str">
            <v/>
          </cell>
          <cell r="S79"/>
          <cell r="T79" t="str">
            <v/>
          </cell>
          <cell r="U79" t="str">
            <v/>
          </cell>
          <cell r="W79"/>
          <cell r="X79" t="str">
            <v/>
          </cell>
          <cell r="Y79" t="str">
            <v/>
          </cell>
          <cell r="AA79"/>
          <cell r="AB79" t="str">
            <v/>
          </cell>
          <cell r="AC79" t="str">
            <v/>
          </cell>
          <cell r="AE79"/>
          <cell r="AF79" t="str">
            <v/>
          </cell>
          <cell r="AG79" t="str">
            <v/>
          </cell>
          <cell r="AI79"/>
          <cell r="AJ79" t="str">
            <v/>
          </cell>
          <cell r="AK79" t="str">
            <v/>
          </cell>
          <cell r="AM79"/>
          <cell r="AN79" t="str">
            <v/>
          </cell>
          <cell r="AO79" t="str">
            <v/>
          </cell>
          <cell r="AQ79"/>
          <cell r="AR79" t="str">
            <v/>
          </cell>
          <cell r="AS79" t="str">
            <v/>
          </cell>
          <cell r="AU79"/>
          <cell r="AV79" t="str">
            <v/>
          </cell>
          <cell r="AW79" t="str">
            <v/>
          </cell>
          <cell r="AY79"/>
          <cell r="AZ79" t="str">
            <v/>
          </cell>
          <cell r="BA79" t="str">
            <v/>
          </cell>
          <cell r="BC79"/>
          <cell r="BD79" t="str">
            <v/>
          </cell>
          <cell r="BE79" t="str">
            <v/>
          </cell>
          <cell r="BG79"/>
          <cell r="BH79" t="str">
            <v/>
          </cell>
          <cell r="BI79" t="str">
            <v/>
          </cell>
          <cell r="BK79"/>
          <cell r="BL79" t="str">
            <v/>
          </cell>
          <cell r="BM79" t="str">
            <v/>
          </cell>
          <cell r="BO79"/>
          <cell r="BP79" t="str">
            <v/>
          </cell>
          <cell r="BQ79" t="str">
            <v/>
          </cell>
          <cell r="BT79"/>
          <cell r="BU79"/>
          <cell r="BX79"/>
          <cell r="BY79"/>
          <cell r="CB79"/>
          <cell r="CC79"/>
          <cell r="CF79"/>
          <cell r="CG79"/>
        </row>
        <row r="80">
          <cell r="C80"/>
          <cell r="D80" t="str">
            <v/>
          </cell>
          <cell r="E80" t="str">
            <v/>
          </cell>
          <cell r="G80"/>
          <cell r="H80" t="str">
            <v/>
          </cell>
          <cell r="I80" t="str">
            <v/>
          </cell>
          <cell r="K80"/>
          <cell r="L80" t="str">
            <v/>
          </cell>
          <cell r="M80" t="str">
            <v/>
          </cell>
          <cell r="O80"/>
          <cell r="P80" t="str">
            <v/>
          </cell>
          <cell r="Q80" t="str">
            <v/>
          </cell>
          <cell r="S80"/>
          <cell r="T80" t="str">
            <v/>
          </cell>
          <cell r="U80" t="str">
            <v/>
          </cell>
          <cell r="W80"/>
          <cell r="X80" t="str">
            <v/>
          </cell>
          <cell r="Y80" t="str">
            <v/>
          </cell>
          <cell r="AA80"/>
          <cell r="AB80" t="str">
            <v/>
          </cell>
          <cell r="AC80" t="str">
            <v/>
          </cell>
          <cell r="AE80"/>
          <cell r="AF80" t="str">
            <v/>
          </cell>
          <cell r="AG80" t="str">
            <v/>
          </cell>
          <cell r="AI80"/>
          <cell r="AJ80" t="str">
            <v/>
          </cell>
          <cell r="AK80" t="str">
            <v/>
          </cell>
          <cell r="AM80"/>
          <cell r="AN80" t="str">
            <v/>
          </cell>
          <cell r="AO80" t="str">
            <v/>
          </cell>
          <cell r="AQ80"/>
          <cell r="AR80" t="str">
            <v/>
          </cell>
          <cell r="AS80" t="str">
            <v/>
          </cell>
          <cell r="AU80"/>
          <cell r="AV80" t="str">
            <v/>
          </cell>
          <cell r="AW80" t="str">
            <v/>
          </cell>
          <cell r="AY80"/>
          <cell r="AZ80" t="str">
            <v/>
          </cell>
          <cell r="BA80" t="str">
            <v/>
          </cell>
          <cell r="BC80"/>
          <cell r="BD80" t="str">
            <v/>
          </cell>
          <cell r="BE80" t="str">
            <v/>
          </cell>
          <cell r="BG80"/>
          <cell r="BH80" t="str">
            <v/>
          </cell>
          <cell r="BI80" t="str">
            <v/>
          </cell>
          <cell r="BK80"/>
          <cell r="BL80" t="str">
            <v/>
          </cell>
          <cell r="BM80" t="str">
            <v/>
          </cell>
          <cell r="BO80"/>
          <cell r="BP80" t="str">
            <v/>
          </cell>
          <cell r="BQ80" t="str">
            <v/>
          </cell>
          <cell r="BT80"/>
          <cell r="BU80"/>
          <cell r="BX80"/>
          <cell r="BY80"/>
          <cell r="CB80"/>
          <cell r="CC80"/>
          <cell r="CF80"/>
          <cell r="CG80"/>
        </row>
        <row r="81">
          <cell r="C81"/>
          <cell r="D81" t="str">
            <v/>
          </cell>
          <cell r="E81" t="str">
            <v/>
          </cell>
          <cell r="G81"/>
          <cell r="H81" t="str">
            <v/>
          </cell>
          <cell r="I81" t="str">
            <v/>
          </cell>
          <cell r="K81"/>
          <cell r="L81" t="str">
            <v/>
          </cell>
          <cell r="M81" t="str">
            <v/>
          </cell>
          <cell r="O81"/>
          <cell r="P81" t="str">
            <v/>
          </cell>
          <cell r="Q81" t="str">
            <v/>
          </cell>
          <cell r="S81"/>
          <cell r="T81" t="str">
            <v/>
          </cell>
          <cell r="U81" t="str">
            <v/>
          </cell>
          <cell r="W81"/>
          <cell r="X81" t="str">
            <v/>
          </cell>
          <cell r="Y81" t="str">
            <v/>
          </cell>
          <cell r="AA81"/>
          <cell r="AB81" t="str">
            <v/>
          </cell>
          <cell r="AC81" t="str">
            <v/>
          </cell>
          <cell r="AE81"/>
          <cell r="AF81" t="str">
            <v/>
          </cell>
          <cell r="AG81" t="str">
            <v/>
          </cell>
          <cell r="AI81"/>
          <cell r="AJ81" t="str">
            <v/>
          </cell>
          <cell r="AK81" t="str">
            <v/>
          </cell>
          <cell r="AM81"/>
          <cell r="AN81" t="str">
            <v/>
          </cell>
          <cell r="AO81" t="str">
            <v/>
          </cell>
          <cell r="AQ81"/>
          <cell r="AR81" t="str">
            <v/>
          </cell>
          <cell r="AS81" t="str">
            <v/>
          </cell>
          <cell r="AU81"/>
          <cell r="AV81" t="str">
            <v/>
          </cell>
          <cell r="AW81" t="str">
            <v/>
          </cell>
          <cell r="AY81"/>
          <cell r="AZ81" t="str">
            <v/>
          </cell>
          <cell r="BA81" t="str">
            <v/>
          </cell>
          <cell r="BC81"/>
          <cell r="BD81" t="str">
            <v/>
          </cell>
          <cell r="BE81" t="str">
            <v/>
          </cell>
          <cell r="BG81"/>
          <cell r="BH81" t="str">
            <v/>
          </cell>
          <cell r="BI81" t="str">
            <v/>
          </cell>
          <cell r="BK81"/>
          <cell r="BL81" t="str">
            <v/>
          </cell>
          <cell r="BM81" t="str">
            <v/>
          </cell>
          <cell r="BO81"/>
          <cell r="BP81" t="str">
            <v/>
          </cell>
          <cell r="BQ81" t="str">
            <v/>
          </cell>
          <cell r="BT81"/>
          <cell r="BU81"/>
          <cell r="BX81"/>
          <cell r="BY81"/>
          <cell r="CB81"/>
          <cell r="CC81"/>
          <cell r="CF81"/>
          <cell r="CG81"/>
        </row>
        <row r="82">
          <cell r="C82">
            <v>0</v>
          </cell>
          <cell r="D82"/>
          <cell r="E82">
            <v>0</v>
          </cell>
          <cell r="G82">
            <v>0</v>
          </cell>
          <cell r="H82" t="str">
            <v/>
          </cell>
          <cell r="I82">
            <v>0</v>
          </cell>
          <cell r="K82">
            <v>0</v>
          </cell>
          <cell r="L82" t="str">
            <v/>
          </cell>
          <cell r="M82">
            <v>0</v>
          </cell>
          <cell r="O82">
            <v>0</v>
          </cell>
          <cell r="P82" t="str">
            <v/>
          </cell>
          <cell r="Q82">
            <v>0</v>
          </cell>
          <cell r="S82">
            <v>0</v>
          </cell>
          <cell r="T82" t="str">
            <v/>
          </cell>
          <cell r="U82">
            <v>0</v>
          </cell>
          <cell r="W82">
            <v>0</v>
          </cell>
          <cell r="X82" t="str">
            <v/>
          </cell>
          <cell r="Y82">
            <v>0</v>
          </cell>
          <cell r="AA82">
            <v>0</v>
          </cell>
          <cell r="AB82" t="str">
            <v/>
          </cell>
          <cell r="AC82">
            <v>0</v>
          </cell>
          <cell r="AE82">
            <v>0</v>
          </cell>
          <cell r="AF82" t="str">
            <v/>
          </cell>
          <cell r="AG82">
            <v>0</v>
          </cell>
          <cell r="AI82">
            <v>0</v>
          </cell>
          <cell r="AJ82" t="str">
            <v/>
          </cell>
          <cell r="AK82">
            <v>0</v>
          </cell>
          <cell r="AM82">
            <v>0</v>
          </cell>
          <cell r="AN82" t="str">
            <v/>
          </cell>
          <cell r="AO82">
            <v>0</v>
          </cell>
          <cell r="AQ82">
            <v>0</v>
          </cell>
          <cell r="AR82" t="str">
            <v/>
          </cell>
          <cell r="AS82"/>
          <cell r="AU82">
            <v>0</v>
          </cell>
          <cell r="AV82" t="str">
            <v/>
          </cell>
          <cell r="AW82">
            <v>0</v>
          </cell>
          <cell r="AY82">
            <v>0</v>
          </cell>
          <cell r="AZ82" t="str">
            <v/>
          </cell>
          <cell r="BA82">
            <v>0</v>
          </cell>
          <cell r="BC82">
            <v>0</v>
          </cell>
          <cell r="BD82" t="str">
            <v/>
          </cell>
          <cell r="BE82">
            <v>0</v>
          </cell>
          <cell r="BG82">
            <v>0</v>
          </cell>
          <cell r="BH82" t="str">
            <v/>
          </cell>
          <cell r="BI82">
            <v>0</v>
          </cell>
          <cell r="BK82">
            <v>0</v>
          </cell>
          <cell r="BL82" t="str">
            <v/>
          </cell>
          <cell r="BM82">
            <v>0</v>
          </cell>
          <cell r="BO82">
            <v>0</v>
          </cell>
          <cell r="BP82" t="str">
            <v/>
          </cell>
          <cell r="BQ82">
            <v>0</v>
          </cell>
          <cell r="BS82">
            <v>0</v>
          </cell>
          <cell r="BT82"/>
          <cell r="BU82">
            <v>0</v>
          </cell>
          <cell r="BW82">
            <v>0</v>
          </cell>
          <cell r="BX82"/>
          <cell r="BY82">
            <v>0</v>
          </cell>
          <cell r="CA82">
            <v>0</v>
          </cell>
          <cell r="CB82"/>
          <cell r="CC82">
            <v>0</v>
          </cell>
          <cell r="CE82">
            <v>0</v>
          </cell>
          <cell r="CF82"/>
          <cell r="CG82">
            <v>0</v>
          </cell>
        </row>
        <row r="83">
          <cell r="C83"/>
          <cell r="D83" t="str">
            <v/>
          </cell>
          <cell r="E83" t="str">
            <v/>
          </cell>
          <cell r="G83"/>
          <cell r="H83" t="str">
            <v/>
          </cell>
          <cell r="I83" t="str">
            <v/>
          </cell>
          <cell r="K83"/>
          <cell r="L83" t="str">
            <v/>
          </cell>
          <cell r="M83" t="str">
            <v/>
          </cell>
          <cell r="O83"/>
          <cell r="P83" t="str">
            <v/>
          </cell>
          <cell r="Q83" t="str">
            <v/>
          </cell>
          <cell r="S83"/>
          <cell r="T83" t="str">
            <v/>
          </cell>
          <cell r="U83" t="str">
            <v/>
          </cell>
          <cell r="W83"/>
          <cell r="X83" t="str">
            <v/>
          </cell>
          <cell r="Y83" t="str">
            <v/>
          </cell>
          <cell r="AA83"/>
          <cell r="AB83" t="str">
            <v/>
          </cell>
          <cell r="AC83" t="str">
            <v/>
          </cell>
          <cell r="AE83"/>
          <cell r="AF83" t="str">
            <v/>
          </cell>
          <cell r="AG83" t="str">
            <v/>
          </cell>
          <cell r="AI83"/>
          <cell r="AJ83" t="str">
            <v/>
          </cell>
          <cell r="AK83" t="str">
            <v/>
          </cell>
          <cell r="AM83"/>
          <cell r="AN83" t="str">
            <v/>
          </cell>
          <cell r="AO83" t="str">
            <v/>
          </cell>
          <cell r="AQ83"/>
          <cell r="AR83" t="str">
            <v/>
          </cell>
          <cell r="AS83" t="str">
            <v/>
          </cell>
          <cell r="AU83"/>
          <cell r="AV83" t="str">
            <v/>
          </cell>
          <cell r="AW83" t="str">
            <v/>
          </cell>
          <cell r="AY83"/>
          <cell r="AZ83" t="str">
            <v/>
          </cell>
          <cell r="BA83" t="str">
            <v/>
          </cell>
          <cell r="BC83"/>
          <cell r="BD83" t="str">
            <v/>
          </cell>
          <cell r="BE83" t="str">
            <v/>
          </cell>
          <cell r="BG83"/>
          <cell r="BH83" t="str">
            <v/>
          </cell>
          <cell r="BI83" t="str">
            <v/>
          </cell>
          <cell r="BK83"/>
          <cell r="BL83" t="str">
            <v/>
          </cell>
          <cell r="BM83" t="str">
            <v/>
          </cell>
          <cell r="BO83"/>
          <cell r="BP83" t="str">
            <v/>
          </cell>
          <cell r="BQ83" t="str">
            <v/>
          </cell>
          <cell r="BT83"/>
          <cell r="BU83"/>
          <cell r="BX83"/>
          <cell r="BY83"/>
          <cell r="CB83"/>
          <cell r="CC83"/>
          <cell r="CF83"/>
          <cell r="CG83"/>
        </row>
        <row r="84">
          <cell r="C84"/>
          <cell r="D84" t="str">
            <v/>
          </cell>
          <cell r="E84" t="str">
            <v/>
          </cell>
          <cell r="G84"/>
          <cell r="H84" t="str">
            <v/>
          </cell>
          <cell r="I84" t="str">
            <v/>
          </cell>
          <cell r="K84"/>
          <cell r="L84" t="str">
            <v/>
          </cell>
          <cell r="M84" t="str">
            <v/>
          </cell>
          <cell r="O84"/>
          <cell r="P84" t="str">
            <v/>
          </cell>
          <cell r="Q84" t="str">
            <v/>
          </cell>
          <cell r="S84"/>
          <cell r="T84" t="str">
            <v/>
          </cell>
          <cell r="U84" t="str">
            <v/>
          </cell>
          <cell r="W84"/>
          <cell r="X84" t="str">
            <v/>
          </cell>
          <cell r="Y84" t="str">
            <v/>
          </cell>
          <cell r="AA84"/>
          <cell r="AB84" t="str">
            <v/>
          </cell>
          <cell r="AC84" t="str">
            <v/>
          </cell>
          <cell r="AE84"/>
          <cell r="AF84" t="str">
            <v/>
          </cell>
          <cell r="AG84" t="str">
            <v/>
          </cell>
          <cell r="AI84"/>
          <cell r="AJ84" t="str">
            <v/>
          </cell>
          <cell r="AK84" t="str">
            <v/>
          </cell>
          <cell r="AM84"/>
          <cell r="AN84" t="str">
            <v/>
          </cell>
          <cell r="AO84" t="str">
            <v/>
          </cell>
          <cell r="AQ84"/>
          <cell r="AR84" t="str">
            <v/>
          </cell>
          <cell r="AS84" t="str">
            <v/>
          </cell>
          <cell r="AU84"/>
          <cell r="AV84" t="str">
            <v/>
          </cell>
          <cell r="AW84" t="str">
            <v/>
          </cell>
          <cell r="AY84"/>
          <cell r="AZ84" t="str">
            <v/>
          </cell>
          <cell r="BA84" t="str">
            <v/>
          </cell>
          <cell r="BC84"/>
          <cell r="BD84" t="str">
            <v/>
          </cell>
          <cell r="BE84" t="str">
            <v/>
          </cell>
          <cell r="BG84"/>
          <cell r="BH84" t="str">
            <v/>
          </cell>
          <cell r="BI84" t="str">
            <v/>
          </cell>
          <cell r="BK84"/>
          <cell r="BL84" t="str">
            <v/>
          </cell>
          <cell r="BM84" t="str">
            <v/>
          </cell>
          <cell r="BO84"/>
          <cell r="BP84" t="str">
            <v/>
          </cell>
          <cell r="BQ84" t="str">
            <v/>
          </cell>
          <cell r="BT84"/>
          <cell r="BU84"/>
          <cell r="BX84"/>
          <cell r="BY84"/>
          <cell r="CB84"/>
          <cell r="CC84"/>
          <cell r="CF84"/>
          <cell r="CG84"/>
        </row>
        <row r="85">
          <cell r="C85"/>
          <cell r="D85" t="str">
            <v/>
          </cell>
          <cell r="E85" t="str">
            <v/>
          </cell>
          <cell r="G85"/>
          <cell r="H85" t="str">
            <v/>
          </cell>
          <cell r="I85" t="str">
            <v/>
          </cell>
          <cell r="K85"/>
          <cell r="L85" t="str">
            <v/>
          </cell>
          <cell r="M85" t="str">
            <v/>
          </cell>
          <cell r="O85"/>
          <cell r="P85" t="str">
            <v/>
          </cell>
          <cell r="Q85" t="str">
            <v/>
          </cell>
          <cell r="S85"/>
          <cell r="T85" t="str">
            <v/>
          </cell>
          <cell r="U85" t="str">
            <v/>
          </cell>
          <cell r="W85"/>
          <cell r="X85" t="str">
            <v/>
          </cell>
          <cell r="Y85" t="str">
            <v/>
          </cell>
          <cell r="AA85"/>
          <cell r="AB85" t="str">
            <v/>
          </cell>
          <cell r="AC85" t="str">
            <v/>
          </cell>
          <cell r="AE85"/>
          <cell r="AF85" t="str">
            <v/>
          </cell>
          <cell r="AG85" t="str">
            <v/>
          </cell>
          <cell r="AI85"/>
          <cell r="AJ85" t="str">
            <v/>
          </cell>
          <cell r="AK85" t="str">
            <v/>
          </cell>
          <cell r="AM85"/>
          <cell r="AN85" t="str">
            <v/>
          </cell>
          <cell r="AO85" t="str">
            <v/>
          </cell>
          <cell r="AQ85"/>
          <cell r="AR85" t="str">
            <v/>
          </cell>
          <cell r="AS85" t="str">
            <v/>
          </cell>
          <cell r="AU85"/>
          <cell r="AV85" t="str">
            <v/>
          </cell>
          <cell r="AW85" t="str">
            <v/>
          </cell>
          <cell r="AY85"/>
          <cell r="AZ85" t="str">
            <v/>
          </cell>
          <cell r="BA85" t="str">
            <v/>
          </cell>
          <cell r="BC85"/>
          <cell r="BD85" t="str">
            <v/>
          </cell>
          <cell r="BE85" t="str">
            <v/>
          </cell>
          <cell r="BG85"/>
          <cell r="BH85" t="str">
            <v/>
          </cell>
          <cell r="BI85" t="str">
            <v/>
          </cell>
          <cell r="BK85"/>
          <cell r="BL85" t="str">
            <v/>
          </cell>
          <cell r="BM85" t="str">
            <v/>
          </cell>
          <cell r="BO85"/>
          <cell r="BP85" t="str">
            <v/>
          </cell>
          <cell r="BQ85" t="str">
            <v/>
          </cell>
          <cell r="BT85"/>
          <cell r="BU85"/>
          <cell r="BX85"/>
          <cell r="BY85"/>
          <cell r="CB85"/>
          <cell r="CC85"/>
          <cell r="CF85"/>
          <cell r="CG85"/>
        </row>
        <row r="86">
          <cell r="C86"/>
          <cell r="D86" t="str">
            <v/>
          </cell>
          <cell r="E86" t="str">
            <v/>
          </cell>
          <cell r="G86"/>
          <cell r="H86" t="str">
            <v/>
          </cell>
          <cell r="I86" t="str">
            <v/>
          </cell>
          <cell r="K86"/>
          <cell r="L86" t="str">
            <v/>
          </cell>
          <cell r="M86" t="str">
            <v/>
          </cell>
          <cell r="O86"/>
          <cell r="P86" t="str">
            <v/>
          </cell>
          <cell r="Q86" t="str">
            <v/>
          </cell>
          <cell r="S86"/>
          <cell r="T86" t="str">
            <v/>
          </cell>
          <cell r="U86" t="str">
            <v/>
          </cell>
          <cell r="W86"/>
          <cell r="X86" t="str">
            <v/>
          </cell>
          <cell r="Y86" t="str">
            <v/>
          </cell>
          <cell r="AA86"/>
          <cell r="AB86" t="str">
            <v/>
          </cell>
          <cell r="AC86" t="str">
            <v/>
          </cell>
          <cell r="AE86"/>
          <cell r="AF86" t="str">
            <v/>
          </cell>
          <cell r="AG86" t="str">
            <v/>
          </cell>
          <cell r="AI86"/>
          <cell r="AJ86" t="str">
            <v/>
          </cell>
          <cell r="AK86" t="str">
            <v/>
          </cell>
          <cell r="AM86"/>
          <cell r="AN86" t="str">
            <v/>
          </cell>
          <cell r="AO86" t="str">
            <v/>
          </cell>
          <cell r="AQ86"/>
          <cell r="AR86" t="str">
            <v/>
          </cell>
          <cell r="AS86" t="str">
            <v/>
          </cell>
          <cell r="AU86"/>
          <cell r="AV86" t="str">
            <v/>
          </cell>
          <cell r="AW86" t="str">
            <v/>
          </cell>
          <cell r="AY86"/>
          <cell r="AZ86" t="str">
            <v/>
          </cell>
          <cell r="BA86" t="str">
            <v/>
          </cell>
          <cell r="BC86"/>
          <cell r="BD86" t="str">
            <v/>
          </cell>
          <cell r="BE86" t="str">
            <v/>
          </cell>
          <cell r="BG86"/>
          <cell r="BH86" t="str">
            <v/>
          </cell>
          <cell r="BI86" t="str">
            <v/>
          </cell>
          <cell r="BK86"/>
          <cell r="BL86" t="str">
            <v/>
          </cell>
          <cell r="BM86" t="str">
            <v/>
          </cell>
          <cell r="BO86"/>
          <cell r="BP86" t="str">
            <v/>
          </cell>
          <cell r="BQ86" t="str">
            <v/>
          </cell>
          <cell r="BT86"/>
          <cell r="BU86"/>
          <cell r="BX86"/>
          <cell r="BY86"/>
          <cell r="CB86"/>
          <cell r="CC86"/>
          <cell r="CF86"/>
          <cell r="CG86"/>
        </row>
        <row r="87">
          <cell r="C87"/>
          <cell r="D87" t="str">
            <v/>
          </cell>
          <cell r="E87" t="str">
            <v/>
          </cell>
          <cell r="G87"/>
          <cell r="H87" t="str">
            <v/>
          </cell>
          <cell r="I87" t="str">
            <v/>
          </cell>
          <cell r="K87"/>
          <cell r="L87" t="str">
            <v/>
          </cell>
          <cell r="M87" t="str">
            <v/>
          </cell>
          <cell r="O87"/>
          <cell r="P87" t="str">
            <v/>
          </cell>
          <cell r="Q87" t="str">
            <v/>
          </cell>
          <cell r="S87"/>
          <cell r="T87" t="str">
            <v/>
          </cell>
          <cell r="U87" t="str">
            <v/>
          </cell>
          <cell r="W87"/>
          <cell r="X87" t="str">
            <v/>
          </cell>
          <cell r="Y87" t="str">
            <v/>
          </cell>
          <cell r="AA87"/>
          <cell r="AB87" t="str">
            <v/>
          </cell>
          <cell r="AC87" t="str">
            <v/>
          </cell>
          <cell r="AE87"/>
          <cell r="AF87" t="str">
            <v/>
          </cell>
          <cell r="AG87" t="str">
            <v/>
          </cell>
          <cell r="AI87"/>
          <cell r="AJ87" t="str">
            <v/>
          </cell>
          <cell r="AK87" t="str">
            <v/>
          </cell>
          <cell r="AM87"/>
          <cell r="AN87" t="str">
            <v/>
          </cell>
          <cell r="AO87" t="str">
            <v/>
          </cell>
          <cell r="AQ87"/>
          <cell r="AR87" t="str">
            <v/>
          </cell>
          <cell r="AS87" t="str">
            <v/>
          </cell>
          <cell r="AU87"/>
          <cell r="AV87" t="str">
            <v/>
          </cell>
          <cell r="AW87" t="str">
            <v/>
          </cell>
          <cell r="AY87"/>
          <cell r="AZ87" t="str">
            <v/>
          </cell>
          <cell r="BA87" t="str">
            <v/>
          </cell>
          <cell r="BC87"/>
          <cell r="BD87" t="str">
            <v/>
          </cell>
          <cell r="BE87" t="str">
            <v/>
          </cell>
          <cell r="BG87"/>
          <cell r="BH87" t="str">
            <v/>
          </cell>
          <cell r="BI87" t="str">
            <v/>
          </cell>
          <cell r="BK87"/>
          <cell r="BL87" t="str">
            <v/>
          </cell>
          <cell r="BM87" t="str">
            <v/>
          </cell>
          <cell r="BO87"/>
          <cell r="BP87" t="str">
            <v/>
          </cell>
          <cell r="BQ87" t="str">
            <v/>
          </cell>
          <cell r="BT87"/>
          <cell r="BU87"/>
          <cell r="BX87"/>
          <cell r="BY87"/>
          <cell r="CB87"/>
          <cell r="CC87"/>
          <cell r="CF87"/>
          <cell r="CG87"/>
        </row>
        <row r="88">
          <cell r="C88"/>
          <cell r="D88" t="str">
            <v/>
          </cell>
          <cell r="E88" t="str">
            <v/>
          </cell>
          <cell r="G88"/>
          <cell r="H88" t="str">
            <v/>
          </cell>
          <cell r="I88" t="str">
            <v/>
          </cell>
          <cell r="K88"/>
          <cell r="L88" t="str">
            <v/>
          </cell>
          <cell r="M88" t="str">
            <v/>
          </cell>
          <cell r="O88"/>
          <cell r="P88" t="str">
            <v/>
          </cell>
          <cell r="Q88" t="str">
            <v/>
          </cell>
          <cell r="S88"/>
          <cell r="T88" t="str">
            <v/>
          </cell>
          <cell r="U88" t="str">
            <v/>
          </cell>
          <cell r="W88"/>
          <cell r="X88" t="str">
            <v/>
          </cell>
          <cell r="Y88" t="str">
            <v/>
          </cell>
          <cell r="AA88"/>
          <cell r="AB88" t="str">
            <v/>
          </cell>
          <cell r="AC88" t="str">
            <v/>
          </cell>
          <cell r="AE88"/>
          <cell r="AF88" t="str">
            <v/>
          </cell>
          <cell r="AG88" t="str">
            <v/>
          </cell>
          <cell r="AI88"/>
          <cell r="AJ88" t="str">
            <v/>
          </cell>
          <cell r="AK88" t="str">
            <v/>
          </cell>
          <cell r="AM88"/>
          <cell r="AN88" t="str">
            <v/>
          </cell>
          <cell r="AO88" t="str">
            <v/>
          </cell>
          <cell r="AQ88"/>
          <cell r="AR88" t="str">
            <v/>
          </cell>
          <cell r="AS88" t="str">
            <v/>
          </cell>
          <cell r="AU88"/>
          <cell r="AV88" t="str">
            <v/>
          </cell>
          <cell r="AW88" t="str">
            <v/>
          </cell>
          <cell r="AY88"/>
          <cell r="AZ88" t="str">
            <v/>
          </cell>
          <cell r="BA88" t="str">
            <v/>
          </cell>
          <cell r="BC88"/>
          <cell r="BD88" t="str">
            <v/>
          </cell>
          <cell r="BE88" t="str">
            <v/>
          </cell>
          <cell r="BG88"/>
          <cell r="BH88" t="str">
            <v/>
          </cell>
          <cell r="BI88" t="str">
            <v/>
          </cell>
          <cell r="BK88"/>
          <cell r="BL88" t="str">
            <v/>
          </cell>
          <cell r="BM88" t="str">
            <v/>
          </cell>
          <cell r="BO88"/>
          <cell r="BP88" t="str">
            <v/>
          </cell>
          <cell r="BQ88" t="str">
            <v/>
          </cell>
          <cell r="BT88"/>
          <cell r="BU88"/>
          <cell r="BX88"/>
          <cell r="BY88"/>
          <cell r="CB88"/>
          <cell r="CC88"/>
          <cell r="CF88"/>
          <cell r="CG88"/>
        </row>
        <row r="89">
          <cell r="C89"/>
          <cell r="D89" t="str">
            <v/>
          </cell>
          <cell r="E89" t="str">
            <v/>
          </cell>
          <cell r="G89"/>
          <cell r="H89" t="str">
            <v/>
          </cell>
          <cell r="I89" t="str">
            <v/>
          </cell>
          <cell r="K89"/>
          <cell r="L89" t="str">
            <v/>
          </cell>
          <cell r="M89" t="str">
            <v/>
          </cell>
          <cell r="O89"/>
          <cell r="P89" t="str">
            <v/>
          </cell>
          <cell r="Q89" t="str">
            <v/>
          </cell>
          <cell r="S89"/>
          <cell r="T89" t="str">
            <v/>
          </cell>
          <cell r="U89" t="str">
            <v/>
          </cell>
          <cell r="W89"/>
          <cell r="X89" t="str">
            <v/>
          </cell>
          <cell r="Y89" t="str">
            <v/>
          </cell>
          <cell r="AA89"/>
          <cell r="AB89" t="str">
            <v/>
          </cell>
          <cell r="AC89" t="str">
            <v/>
          </cell>
          <cell r="AE89"/>
          <cell r="AF89" t="str">
            <v/>
          </cell>
          <cell r="AG89" t="str">
            <v/>
          </cell>
          <cell r="AI89"/>
          <cell r="AJ89" t="str">
            <v/>
          </cell>
          <cell r="AK89" t="str">
            <v/>
          </cell>
          <cell r="AM89"/>
          <cell r="AN89" t="str">
            <v/>
          </cell>
          <cell r="AO89" t="str">
            <v/>
          </cell>
          <cell r="AQ89"/>
          <cell r="AR89" t="str">
            <v/>
          </cell>
          <cell r="AS89" t="str">
            <v/>
          </cell>
          <cell r="AU89"/>
          <cell r="AV89" t="str">
            <v/>
          </cell>
          <cell r="AW89" t="str">
            <v/>
          </cell>
          <cell r="AY89"/>
          <cell r="AZ89" t="str">
            <v/>
          </cell>
          <cell r="BA89" t="str">
            <v/>
          </cell>
          <cell r="BC89"/>
          <cell r="BD89" t="str">
            <v/>
          </cell>
          <cell r="BE89" t="str">
            <v/>
          </cell>
          <cell r="BG89"/>
          <cell r="BH89" t="str">
            <v/>
          </cell>
          <cell r="BI89" t="str">
            <v/>
          </cell>
          <cell r="BK89"/>
          <cell r="BL89" t="str">
            <v/>
          </cell>
          <cell r="BM89" t="str">
            <v/>
          </cell>
          <cell r="BO89"/>
          <cell r="BP89" t="str">
            <v/>
          </cell>
          <cell r="BQ89" t="str">
            <v/>
          </cell>
          <cell r="BT89"/>
          <cell r="BU89"/>
          <cell r="BX89"/>
          <cell r="BY89"/>
          <cell r="CB89"/>
          <cell r="CC89"/>
          <cell r="CF89"/>
          <cell r="CG89"/>
        </row>
        <row r="90">
          <cell r="C90"/>
          <cell r="D90" t="str">
            <v/>
          </cell>
          <cell r="E90" t="str">
            <v/>
          </cell>
          <cell r="G90"/>
          <cell r="H90" t="str">
            <v/>
          </cell>
          <cell r="I90" t="str">
            <v/>
          </cell>
          <cell r="K90"/>
          <cell r="L90" t="str">
            <v/>
          </cell>
          <cell r="M90" t="str">
            <v/>
          </cell>
          <cell r="O90"/>
          <cell r="P90" t="str">
            <v/>
          </cell>
          <cell r="Q90" t="str">
            <v/>
          </cell>
          <cell r="S90"/>
          <cell r="T90" t="str">
            <v/>
          </cell>
          <cell r="U90" t="str">
            <v/>
          </cell>
          <cell r="W90"/>
          <cell r="X90" t="str">
            <v/>
          </cell>
          <cell r="Y90" t="str">
            <v/>
          </cell>
          <cell r="AA90"/>
          <cell r="AB90" t="str">
            <v/>
          </cell>
          <cell r="AC90" t="str">
            <v/>
          </cell>
          <cell r="AE90"/>
          <cell r="AF90" t="str">
            <v/>
          </cell>
          <cell r="AG90" t="str">
            <v/>
          </cell>
          <cell r="AI90"/>
          <cell r="AJ90" t="str">
            <v/>
          </cell>
          <cell r="AK90" t="str">
            <v/>
          </cell>
          <cell r="AM90"/>
          <cell r="AN90" t="str">
            <v/>
          </cell>
          <cell r="AO90" t="str">
            <v/>
          </cell>
          <cell r="AQ90"/>
          <cell r="AR90" t="str">
            <v/>
          </cell>
          <cell r="AS90" t="str">
            <v/>
          </cell>
          <cell r="AU90"/>
          <cell r="AV90" t="str">
            <v/>
          </cell>
          <cell r="AW90" t="str">
            <v/>
          </cell>
          <cell r="AY90"/>
          <cell r="AZ90" t="str">
            <v/>
          </cell>
          <cell r="BA90" t="str">
            <v/>
          </cell>
          <cell r="BC90"/>
          <cell r="BD90" t="str">
            <v/>
          </cell>
          <cell r="BE90" t="str">
            <v/>
          </cell>
          <cell r="BG90"/>
          <cell r="BH90" t="str">
            <v/>
          </cell>
          <cell r="BI90" t="str">
            <v/>
          </cell>
          <cell r="BK90"/>
          <cell r="BL90" t="str">
            <v/>
          </cell>
          <cell r="BM90" t="str">
            <v/>
          </cell>
          <cell r="BO90"/>
          <cell r="BP90" t="str">
            <v/>
          </cell>
          <cell r="BQ90" t="str">
            <v/>
          </cell>
          <cell r="BT90"/>
          <cell r="BU90"/>
          <cell r="BX90"/>
          <cell r="BY90"/>
          <cell r="CB90"/>
          <cell r="CC90"/>
          <cell r="CF90"/>
          <cell r="CG90"/>
        </row>
        <row r="91">
          <cell r="C91"/>
          <cell r="D91" t="str">
            <v/>
          </cell>
          <cell r="E91" t="str">
            <v/>
          </cell>
          <cell r="G91"/>
          <cell r="H91" t="str">
            <v/>
          </cell>
          <cell r="I91" t="str">
            <v/>
          </cell>
          <cell r="K91"/>
          <cell r="L91" t="str">
            <v/>
          </cell>
          <cell r="M91" t="str">
            <v/>
          </cell>
          <cell r="O91"/>
          <cell r="P91" t="str">
            <v/>
          </cell>
          <cell r="Q91" t="str">
            <v/>
          </cell>
          <cell r="S91"/>
          <cell r="T91" t="str">
            <v/>
          </cell>
          <cell r="U91" t="str">
            <v/>
          </cell>
          <cell r="W91"/>
          <cell r="X91" t="str">
            <v/>
          </cell>
          <cell r="Y91" t="str">
            <v/>
          </cell>
          <cell r="AA91"/>
          <cell r="AB91" t="str">
            <v/>
          </cell>
          <cell r="AC91" t="str">
            <v/>
          </cell>
          <cell r="AE91"/>
          <cell r="AF91" t="str">
            <v/>
          </cell>
          <cell r="AG91" t="str">
            <v/>
          </cell>
          <cell r="AI91"/>
          <cell r="AJ91" t="str">
            <v/>
          </cell>
          <cell r="AK91" t="str">
            <v/>
          </cell>
          <cell r="AM91"/>
          <cell r="AN91" t="str">
            <v/>
          </cell>
          <cell r="AO91" t="str">
            <v/>
          </cell>
          <cell r="AQ91"/>
          <cell r="AR91" t="str">
            <v/>
          </cell>
          <cell r="AS91" t="str">
            <v/>
          </cell>
          <cell r="AU91"/>
          <cell r="AV91" t="str">
            <v/>
          </cell>
          <cell r="AW91" t="str">
            <v/>
          </cell>
          <cell r="AY91"/>
          <cell r="AZ91" t="str">
            <v/>
          </cell>
          <cell r="BA91" t="str">
            <v/>
          </cell>
          <cell r="BC91"/>
          <cell r="BD91" t="str">
            <v/>
          </cell>
          <cell r="BE91" t="str">
            <v/>
          </cell>
          <cell r="BG91"/>
          <cell r="BH91" t="str">
            <v/>
          </cell>
          <cell r="BI91" t="str">
            <v/>
          </cell>
          <cell r="BK91"/>
          <cell r="BL91" t="str">
            <v/>
          </cell>
          <cell r="BM91" t="str">
            <v/>
          </cell>
          <cell r="BO91"/>
          <cell r="BP91" t="str">
            <v/>
          </cell>
          <cell r="BQ91" t="str">
            <v/>
          </cell>
          <cell r="BT91"/>
          <cell r="BU91"/>
          <cell r="BX91"/>
          <cell r="BY91"/>
          <cell r="CB91"/>
          <cell r="CC91"/>
          <cell r="CF91"/>
          <cell r="CG91"/>
        </row>
        <row r="92">
          <cell r="C92"/>
          <cell r="D92" t="str">
            <v/>
          </cell>
          <cell r="E92" t="str">
            <v/>
          </cell>
          <cell r="G92"/>
          <cell r="H92" t="str">
            <v/>
          </cell>
          <cell r="I92" t="str">
            <v/>
          </cell>
          <cell r="K92"/>
          <cell r="L92" t="str">
            <v/>
          </cell>
          <cell r="M92" t="str">
            <v/>
          </cell>
          <cell r="O92"/>
          <cell r="P92" t="str">
            <v/>
          </cell>
          <cell r="Q92" t="str">
            <v/>
          </cell>
          <cell r="S92"/>
          <cell r="T92" t="str">
            <v/>
          </cell>
          <cell r="U92" t="str">
            <v/>
          </cell>
          <cell r="W92"/>
          <cell r="X92" t="str">
            <v/>
          </cell>
          <cell r="Y92" t="str">
            <v/>
          </cell>
          <cell r="AA92"/>
          <cell r="AB92" t="str">
            <v/>
          </cell>
          <cell r="AC92" t="str">
            <v/>
          </cell>
          <cell r="AE92"/>
          <cell r="AF92" t="str">
            <v/>
          </cell>
          <cell r="AG92" t="str">
            <v/>
          </cell>
          <cell r="AI92"/>
          <cell r="AJ92" t="str">
            <v/>
          </cell>
          <cell r="AK92" t="str">
            <v/>
          </cell>
          <cell r="AM92"/>
          <cell r="AN92" t="str">
            <v/>
          </cell>
          <cell r="AO92" t="str">
            <v/>
          </cell>
          <cell r="AQ92"/>
          <cell r="AR92" t="str">
            <v/>
          </cell>
          <cell r="AS92" t="str">
            <v/>
          </cell>
          <cell r="AU92"/>
          <cell r="AV92" t="str">
            <v/>
          </cell>
          <cell r="AW92" t="str">
            <v/>
          </cell>
          <cell r="AY92"/>
          <cell r="AZ92" t="str">
            <v/>
          </cell>
          <cell r="BA92" t="str">
            <v/>
          </cell>
          <cell r="BC92"/>
          <cell r="BD92" t="str">
            <v/>
          </cell>
          <cell r="BE92" t="str">
            <v/>
          </cell>
          <cell r="BG92"/>
          <cell r="BH92" t="str">
            <v/>
          </cell>
          <cell r="BI92" t="str">
            <v/>
          </cell>
          <cell r="BK92"/>
          <cell r="BL92" t="str">
            <v/>
          </cell>
          <cell r="BM92" t="str">
            <v/>
          </cell>
          <cell r="BO92"/>
          <cell r="BP92" t="str">
            <v/>
          </cell>
          <cell r="BQ92" t="str">
            <v/>
          </cell>
          <cell r="BT92"/>
          <cell r="BU92"/>
          <cell r="BX92"/>
          <cell r="BY92"/>
          <cell r="CB92"/>
          <cell r="CC92"/>
          <cell r="CF92"/>
          <cell r="CG92"/>
        </row>
        <row r="93">
          <cell r="C93"/>
          <cell r="D93" t="str">
            <v/>
          </cell>
          <cell r="E93" t="str">
            <v/>
          </cell>
          <cell r="G93"/>
          <cell r="H93" t="str">
            <v/>
          </cell>
          <cell r="I93" t="str">
            <v/>
          </cell>
          <cell r="K93"/>
          <cell r="L93" t="str">
            <v/>
          </cell>
          <cell r="M93" t="str">
            <v/>
          </cell>
          <cell r="O93"/>
          <cell r="P93" t="str">
            <v/>
          </cell>
          <cell r="Q93" t="str">
            <v/>
          </cell>
          <cell r="S93"/>
          <cell r="T93" t="str">
            <v/>
          </cell>
          <cell r="U93" t="str">
            <v/>
          </cell>
          <cell r="W93"/>
          <cell r="X93" t="str">
            <v/>
          </cell>
          <cell r="Y93" t="str">
            <v/>
          </cell>
          <cell r="AA93"/>
          <cell r="AB93" t="str">
            <v/>
          </cell>
          <cell r="AC93" t="str">
            <v/>
          </cell>
          <cell r="AE93"/>
          <cell r="AF93" t="str">
            <v/>
          </cell>
          <cell r="AG93" t="str">
            <v/>
          </cell>
          <cell r="AI93"/>
          <cell r="AJ93" t="str">
            <v/>
          </cell>
          <cell r="AK93" t="str">
            <v/>
          </cell>
          <cell r="AM93"/>
          <cell r="AN93" t="str">
            <v/>
          </cell>
          <cell r="AO93" t="str">
            <v/>
          </cell>
          <cell r="AQ93"/>
          <cell r="AR93" t="str">
            <v/>
          </cell>
          <cell r="AS93" t="str">
            <v/>
          </cell>
          <cell r="AU93"/>
          <cell r="AV93" t="str">
            <v/>
          </cell>
          <cell r="AW93" t="str">
            <v/>
          </cell>
          <cell r="AY93"/>
          <cell r="AZ93" t="str">
            <v/>
          </cell>
          <cell r="BA93" t="str">
            <v/>
          </cell>
          <cell r="BC93"/>
          <cell r="BD93" t="str">
            <v/>
          </cell>
          <cell r="BE93" t="str">
            <v/>
          </cell>
          <cell r="BG93"/>
          <cell r="BH93" t="str">
            <v/>
          </cell>
          <cell r="BI93" t="str">
            <v/>
          </cell>
          <cell r="BK93"/>
          <cell r="BL93" t="str">
            <v/>
          </cell>
          <cell r="BM93" t="str">
            <v/>
          </cell>
          <cell r="BO93"/>
          <cell r="BP93" t="str">
            <v/>
          </cell>
          <cell r="BQ93" t="str">
            <v/>
          </cell>
          <cell r="BT93"/>
          <cell r="BU93"/>
          <cell r="BX93"/>
          <cell r="BY93"/>
          <cell r="CB93"/>
          <cell r="CC93"/>
          <cell r="CF93"/>
          <cell r="CG93"/>
        </row>
        <row r="94">
          <cell r="C94"/>
          <cell r="D94" t="str">
            <v/>
          </cell>
          <cell r="E94" t="str">
            <v/>
          </cell>
          <cell r="G94"/>
          <cell r="H94" t="str">
            <v/>
          </cell>
          <cell r="I94" t="str">
            <v/>
          </cell>
          <cell r="K94"/>
          <cell r="L94" t="str">
            <v/>
          </cell>
          <cell r="M94" t="str">
            <v/>
          </cell>
          <cell r="O94"/>
          <cell r="P94" t="str">
            <v/>
          </cell>
          <cell r="Q94" t="str">
            <v/>
          </cell>
          <cell r="S94"/>
          <cell r="T94" t="str">
            <v/>
          </cell>
          <cell r="U94" t="str">
            <v/>
          </cell>
          <cell r="W94"/>
          <cell r="X94" t="str">
            <v/>
          </cell>
          <cell r="Y94" t="str">
            <v/>
          </cell>
          <cell r="AA94"/>
          <cell r="AB94" t="str">
            <v/>
          </cell>
          <cell r="AC94" t="str">
            <v/>
          </cell>
          <cell r="AE94"/>
          <cell r="AF94" t="str">
            <v/>
          </cell>
          <cell r="AG94" t="str">
            <v/>
          </cell>
          <cell r="AI94"/>
          <cell r="AJ94" t="str">
            <v/>
          </cell>
          <cell r="AK94" t="str">
            <v/>
          </cell>
          <cell r="AM94"/>
          <cell r="AN94" t="str">
            <v/>
          </cell>
          <cell r="AO94" t="str">
            <v/>
          </cell>
          <cell r="AQ94"/>
          <cell r="AR94" t="str">
            <v/>
          </cell>
          <cell r="AS94" t="str">
            <v/>
          </cell>
          <cell r="AU94"/>
          <cell r="AV94" t="str">
            <v/>
          </cell>
          <cell r="AW94" t="str">
            <v/>
          </cell>
          <cell r="AY94"/>
          <cell r="AZ94" t="str">
            <v/>
          </cell>
          <cell r="BA94" t="str">
            <v/>
          </cell>
          <cell r="BC94"/>
          <cell r="BD94" t="str">
            <v/>
          </cell>
          <cell r="BE94" t="str">
            <v/>
          </cell>
          <cell r="BG94"/>
          <cell r="BH94" t="str">
            <v/>
          </cell>
          <cell r="BI94" t="str">
            <v/>
          </cell>
          <cell r="BK94"/>
          <cell r="BL94" t="str">
            <v/>
          </cell>
          <cell r="BM94" t="str">
            <v/>
          </cell>
          <cell r="BO94"/>
          <cell r="BP94" t="str">
            <v/>
          </cell>
          <cell r="BQ94" t="str">
            <v/>
          </cell>
          <cell r="BT94"/>
          <cell r="BU94"/>
          <cell r="BX94"/>
          <cell r="BY94"/>
          <cell r="CB94"/>
          <cell r="CC94"/>
          <cell r="CF94"/>
          <cell r="CG94"/>
        </row>
        <row r="95">
          <cell r="C95"/>
          <cell r="D95" t="str">
            <v/>
          </cell>
          <cell r="E95" t="str">
            <v/>
          </cell>
          <cell r="G95"/>
          <cell r="H95" t="str">
            <v/>
          </cell>
          <cell r="I95" t="str">
            <v/>
          </cell>
          <cell r="K95"/>
          <cell r="L95" t="str">
            <v/>
          </cell>
          <cell r="M95" t="str">
            <v/>
          </cell>
          <cell r="O95"/>
          <cell r="P95" t="str">
            <v/>
          </cell>
          <cell r="Q95" t="str">
            <v/>
          </cell>
          <cell r="S95"/>
          <cell r="T95" t="str">
            <v/>
          </cell>
          <cell r="U95" t="str">
            <v/>
          </cell>
          <cell r="W95"/>
          <cell r="X95" t="str">
            <v/>
          </cell>
          <cell r="Y95" t="str">
            <v/>
          </cell>
          <cell r="AA95"/>
          <cell r="AB95" t="str">
            <v/>
          </cell>
          <cell r="AC95" t="str">
            <v/>
          </cell>
          <cell r="AE95"/>
          <cell r="AF95" t="str">
            <v/>
          </cell>
          <cell r="AG95" t="str">
            <v/>
          </cell>
          <cell r="AI95"/>
          <cell r="AJ95" t="str">
            <v/>
          </cell>
          <cell r="AK95" t="str">
            <v/>
          </cell>
          <cell r="AM95"/>
          <cell r="AN95" t="str">
            <v/>
          </cell>
          <cell r="AO95" t="str">
            <v/>
          </cell>
          <cell r="AQ95"/>
          <cell r="AR95" t="str">
            <v/>
          </cell>
          <cell r="AS95" t="str">
            <v/>
          </cell>
          <cell r="AU95"/>
          <cell r="AV95" t="str">
            <v/>
          </cell>
          <cell r="AW95" t="str">
            <v/>
          </cell>
          <cell r="AY95"/>
          <cell r="AZ95" t="str">
            <v/>
          </cell>
          <cell r="BA95" t="str">
            <v/>
          </cell>
          <cell r="BC95"/>
          <cell r="BD95" t="str">
            <v/>
          </cell>
          <cell r="BE95" t="str">
            <v/>
          </cell>
          <cell r="BG95"/>
          <cell r="BH95" t="str">
            <v/>
          </cell>
          <cell r="BI95" t="str">
            <v/>
          </cell>
          <cell r="BK95"/>
          <cell r="BL95" t="str">
            <v/>
          </cell>
          <cell r="BM95" t="str">
            <v/>
          </cell>
          <cell r="BO95"/>
          <cell r="BP95" t="str">
            <v/>
          </cell>
          <cell r="BQ95" t="str">
            <v/>
          </cell>
          <cell r="BT95"/>
          <cell r="BU95"/>
          <cell r="BX95"/>
          <cell r="BY95"/>
          <cell r="CB95"/>
          <cell r="CC95"/>
          <cell r="CF95"/>
          <cell r="CG95"/>
        </row>
        <row r="96">
          <cell r="C96"/>
          <cell r="D96" t="str">
            <v/>
          </cell>
          <cell r="E96" t="str">
            <v/>
          </cell>
          <cell r="G96"/>
          <cell r="H96" t="str">
            <v/>
          </cell>
          <cell r="I96" t="str">
            <v/>
          </cell>
          <cell r="K96"/>
          <cell r="L96" t="str">
            <v/>
          </cell>
          <cell r="M96" t="str">
            <v/>
          </cell>
          <cell r="O96"/>
          <cell r="P96" t="str">
            <v/>
          </cell>
          <cell r="Q96" t="str">
            <v/>
          </cell>
          <cell r="S96"/>
          <cell r="T96" t="str">
            <v/>
          </cell>
          <cell r="U96" t="str">
            <v/>
          </cell>
          <cell r="W96"/>
          <cell r="X96" t="str">
            <v/>
          </cell>
          <cell r="Y96" t="str">
            <v/>
          </cell>
          <cell r="AA96"/>
          <cell r="AB96" t="str">
            <v/>
          </cell>
          <cell r="AC96" t="str">
            <v/>
          </cell>
          <cell r="AE96"/>
          <cell r="AF96" t="str">
            <v/>
          </cell>
          <cell r="AG96" t="str">
            <v/>
          </cell>
          <cell r="AI96"/>
          <cell r="AJ96" t="str">
            <v/>
          </cell>
          <cell r="AK96" t="str">
            <v/>
          </cell>
          <cell r="AM96"/>
          <cell r="AN96" t="str">
            <v/>
          </cell>
          <cell r="AO96" t="str">
            <v/>
          </cell>
          <cell r="AQ96"/>
          <cell r="AR96" t="str">
            <v/>
          </cell>
          <cell r="AS96" t="str">
            <v/>
          </cell>
          <cell r="AU96"/>
          <cell r="AV96" t="str">
            <v/>
          </cell>
          <cell r="AW96" t="str">
            <v/>
          </cell>
          <cell r="AY96"/>
          <cell r="AZ96" t="str">
            <v/>
          </cell>
          <cell r="BA96" t="str">
            <v/>
          </cell>
          <cell r="BC96"/>
          <cell r="BD96" t="str">
            <v/>
          </cell>
          <cell r="BE96" t="str">
            <v/>
          </cell>
          <cell r="BG96"/>
          <cell r="BH96" t="str">
            <v/>
          </cell>
          <cell r="BI96" t="str">
            <v/>
          </cell>
          <cell r="BK96"/>
          <cell r="BL96" t="str">
            <v/>
          </cell>
          <cell r="BM96" t="str">
            <v/>
          </cell>
          <cell r="BO96"/>
          <cell r="BP96" t="str">
            <v/>
          </cell>
          <cell r="BQ96" t="str">
            <v/>
          </cell>
          <cell r="BT96"/>
          <cell r="BU96"/>
          <cell r="BX96"/>
          <cell r="BY96"/>
          <cell r="CB96"/>
          <cell r="CC96"/>
          <cell r="CF96"/>
          <cell r="CG96"/>
        </row>
        <row r="97">
          <cell r="C97"/>
          <cell r="D97" t="str">
            <v/>
          </cell>
          <cell r="E97" t="str">
            <v/>
          </cell>
          <cell r="G97"/>
          <cell r="H97" t="str">
            <v/>
          </cell>
          <cell r="I97" t="str">
            <v/>
          </cell>
          <cell r="K97"/>
          <cell r="L97" t="str">
            <v/>
          </cell>
          <cell r="M97" t="str">
            <v/>
          </cell>
          <cell r="O97"/>
          <cell r="P97" t="str">
            <v/>
          </cell>
          <cell r="Q97" t="str">
            <v/>
          </cell>
          <cell r="S97"/>
          <cell r="T97" t="str">
            <v/>
          </cell>
          <cell r="U97" t="str">
            <v/>
          </cell>
          <cell r="W97"/>
          <cell r="X97" t="str">
            <v/>
          </cell>
          <cell r="Y97" t="str">
            <v/>
          </cell>
          <cell r="AA97"/>
          <cell r="AB97" t="str">
            <v/>
          </cell>
          <cell r="AC97" t="str">
            <v/>
          </cell>
          <cell r="AE97"/>
          <cell r="AF97" t="str">
            <v/>
          </cell>
          <cell r="AG97" t="str">
            <v/>
          </cell>
          <cell r="AI97"/>
          <cell r="AJ97" t="str">
            <v/>
          </cell>
          <cell r="AK97" t="str">
            <v/>
          </cell>
          <cell r="AM97"/>
          <cell r="AN97" t="str">
            <v/>
          </cell>
          <cell r="AO97" t="str">
            <v/>
          </cell>
          <cell r="AQ97"/>
          <cell r="AR97" t="str">
            <v/>
          </cell>
          <cell r="AS97" t="str">
            <v/>
          </cell>
          <cell r="AU97"/>
          <cell r="AV97" t="str">
            <v/>
          </cell>
          <cell r="AW97" t="str">
            <v/>
          </cell>
          <cell r="AY97"/>
          <cell r="AZ97" t="str">
            <v/>
          </cell>
          <cell r="BA97" t="str">
            <v/>
          </cell>
          <cell r="BC97"/>
          <cell r="BD97" t="str">
            <v/>
          </cell>
          <cell r="BE97" t="str">
            <v/>
          </cell>
          <cell r="BG97"/>
          <cell r="BH97" t="str">
            <v/>
          </cell>
          <cell r="BI97" t="str">
            <v/>
          </cell>
          <cell r="BK97"/>
          <cell r="BL97" t="str">
            <v/>
          </cell>
          <cell r="BM97" t="str">
            <v/>
          </cell>
          <cell r="BO97"/>
          <cell r="BP97" t="str">
            <v/>
          </cell>
          <cell r="BQ97" t="str">
            <v/>
          </cell>
          <cell r="BT97"/>
          <cell r="BU97"/>
          <cell r="BX97"/>
          <cell r="BY97"/>
          <cell r="CB97"/>
          <cell r="CC97"/>
          <cell r="CF97"/>
          <cell r="CG97"/>
        </row>
        <row r="98">
          <cell r="C98"/>
          <cell r="D98" t="str">
            <v/>
          </cell>
          <cell r="E98" t="str">
            <v/>
          </cell>
          <cell r="G98"/>
          <cell r="H98" t="str">
            <v/>
          </cell>
          <cell r="I98" t="str">
            <v/>
          </cell>
          <cell r="K98"/>
          <cell r="L98" t="str">
            <v/>
          </cell>
          <cell r="M98" t="str">
            <v/>
          </cell>
          <cell r="O98"/>
          <cell r="P98" t="str">
            <v/>
          </cell>
          <cell r="Q98" t="str">
            <v/>
          </cell>
          <cell r="S98"/>
          <cell r="T98" t="str">
            <v/>
          </cell>
          <cell r="U98" t="str">
            <v/>
          </cell>
          <cell r="W98"/>
          <cell r="X98" t="str">
            <v/>
          </cell>
          <cell r="Y98" t="str">
            <v/>
          </cell>
          <cell r="AA98"/>
          <cell r="AB98" t="str">
            <v/>
          </cell>
          <cell r="AC98" t="str">
            <v/>
          </cell>
          <cell r="AE98"/>
          <cell r="AF98" t="str">
            <v/>
          </cell>
          <cell r="AG98" t="str">
            <v/>
          </cell>
          <cell r="AI98"/>
          <cell r="AJ98" t="str">
            <v/>
          </cell>
          <cell r="AK98" t="str">
            <v/>
          </cell>
          <cell r="AM98"/>
          <cell r="AN98" t="str">
            <v/>
          </cell>
          <cell r="AO98" t="str">
            <v/>
          </cell>
          <cell r="AQ98"/>
          <cell r="AR98" t="str">
            <v/>
          </cell>
          <cell r="AS98" t="str">
            <v/>
          </cell>
          <cell r="AU98"/>
          <cell r="AV98" t="str">
            <v/>
          </cell>
          <cell r="AW98" t="str">
            <v/>
          </cell>
          <cell r="AY98"/>
          <cell r="AZ98" t="str">
            <v/>
          </cell>
          <cell r="BA98" t="str">
            <v/>
          </cell>
          <cell r="BC98"/>
          <cell r="BD98" t="str">
            <v/>
          </cell>
          <cell r="BE98" t="str">
            <v/>
          </cell>
          <cell r="BG98"/>
          <cell r="BH98" t="str">
            <v/>
          </cell>
          <cell r="BI98" t="str">
            <v/>
          </cell>
          <cell r="BK98"/>
          <cell r="BL98" t="str">
            <v/>
          </cell>
          <cell r="BM98" t="str">
            <v/>
          </cell>
          <cell r="BO98"/>
          <cell r="BP98" t="str">
            <v/>
          </cell>
          <cell r="BQ98" t="str">
            <v/>
          </cell>
          <cell r="BT98"/>
          <cell r="BU98"/>
          <cell r="BX98"/>
          <cell r="BY98"/>
          <cell r="CB98"/>
          <cell r="CC98"/>
          <cell r="CF98"/>
          <cell r="CG98"/>
        </row>
        <row r="99">
          <cell r="C99"/>
          <cell r="D99" t="str">
            <v/>
          </cell>
          <cell r="E99" t="str">
            <v/>
          </cell>
          <cell r="G99"/>
          <cell r="H99" t="str">
            <v/>
          </cell>
          <cell r="I99" t="str">
            <v/>
          </cell>
          <cell r="K99"/>
          <cell r="L99" t="str">
            <v/>
          </cell>
          <cell r="M99" t="str">
            <v/>
          </cell>
          <cell r="O99"/>
          <cell r="P99" t="str">
            <v/>
          </cell>
          <cell r="Q99" t="str">
            <v/>
          </cell>
          <cell r="S99"/>
          <cell r="T99" t="str">
            <v/>
          </cell>
          <cell r="U99" t="str">
            <v/>
          </cell>
          <cell r="W99"/>
          <cell r="X99" t="str">
            <v/>
          </cell>
          <cell r="Y99" t="str">
            <v/>
          </cell>
          <cell r="AA99"/>
          <cell r="AB99" t="str">
            <v/>
          </cell>
          <cell r="AC99" t="str">
            <v/>
          </cell>
          <cell r="AE99"/>
          <cell r="AF99" t="str">
            <v/>
          </cell>
          <cell r="AG99" t="str">
            <v/>
          </cell>
          <cell r="AI99"/>
          <cell r="AJ99" t="str">
            <v/>
          </cell>
          <cell r="AK99" t="str">
            <v/>
          </cell>
          <cell r="AM99"/>
          <cell r="AN99" t="str">
            <v/>
          </cell>
          <cell r="AO99" t="str">
            <v/>
          </cell>
          <cell r="AQ99"/>
          <cell r="AR99" t="str">
            <v/>
          </cell>
          <cell r="AS99" t="str">
            <v/>
          </cell>
          <cell r="AU99"/>
          <cell r="AV99" t="str">
            <v/>
          </cell>
          <cell r="AW99" t="str">
            <v/>
          </cell>
          <cell r="AY99"/>
          <cell r="AZ99" t="str">
            <v/>
          </cell>
          <cell r="BA99" t="str">
            <v/>
          </cell>
          <cell r="BC99"/>
          <cell r="BD99" t="str">
            <v/>
          </cell>
          <cell r="BE99" t="str">
            <v/>
          </cell>
          <cell r="BG99"/>
          <cell r="BH99" t="str">
            <v/>
          </cell>
          <cell r="BI99" t="str">
            <v/>
          </cell>
          <cell r="BK99"/>
          <cell r="BL99" t="str">
            <v/>
          </cell>
          <cell r="BM99" t="str">
            <v/>
          </cell>
          <cell r="BO99"/>
          <cell r="BP99" t="str">
            <v/>
          </cell>
          <cell r="BQ99" t="str">
            <v/>
          </cell>
          <cell r="BT99"/>
          <cell r="BU99"/>
          <cell r="BX99"/>
          <cell r="BY99"/>
          <cell r="CB99"/>
          <cell r="CC99"/>
          <cell r="CF99"/>
          <cell r="CG99"/>
        </row>
        <row r="100">
          <cell r="C100"/>
          <cell r="D100" t="str">
            <v/>
          </cell>
          <cell r="E100" t="str">
            <v/>
          </cell>
          <cell r="G100"/>
          <cell r="H100" t="str">
            <v/>
          </cell>
          <cell r="I100" t="str">
            <v/>
          </cell>
          <cell r="K100"/>
          <cell r="L100" t="str">
            <v/>
          </cell>
          <cell r="M100" t="str">
            <v/>
          </cell>
          <cell r="O100"/>
          <cell r="P100" t="str">
            <v/>
          </cell>
          <cell r="Q100" t="str">
            <v/>
          </cell>
          <cell r="S100"/>
          <cell r="T100" t="str">
            <v/>
          </cell>
          <cell r="U100" t="str">
            <v/>
          </cell>
          <cell r="W100"/>
          <cell r="X100" t="str">
            <v/>
          </cell>
          <cell r="Y100" t="str">
            <v/>
          </cell>
          <cell r="AA100"/>
          <cell r="AB100" t="str">
            <v/>
          </cell>
          <cell r="AC100" t="str">
            <v/>
          </cell>
          <cell r="AE100"/>
          <cell r="AF100" t="str">
            <v/>
          </cell>
          <cell r="AG100" t="str">
            <v/>
          </cell>
          <cell r="AI100"/>
          <cell r="AJ100" t="str">
            <v/>
          </cell>
          <cell r="AK100" t="str">
            <v/>
          </cell>
          <cell r="AM100"/>
          <cell r="AN100" t="str">
            <v/>
          </cell>
          <cell r="AO100" t="str">
            <v/>
          </cell>
          <cell r="AQ100"/>
          <cell r="AR100" t="str">
            <v/>
          </cell>
          <cell r="AS100" t="str">
            <v/>
          </cell>
          <cell r="AU100"/>
          <cell r="AV100" t="str">
            <v/>
          </cell>
          <cell r="AW100" t="str">
            <v/>
          </cell>
          <cell r="AY100"/>
          <cell r="AZ100" t="str">
            <v/>
          </cell>
          <cell r="BA100" t="str">
            <v/>
          </cell>
          <cell r="BC100"/>
          <cell r="BD100" t="str">
            <v/>
          </cell>
          <cell r="BE100" t="str">
            <v/>
          </cell>
          <cell r="BG100"/>
          <cell r="BH100" t="str">
            <v/>
          </cell>
          <cell r="BI100" t="str">
            <v/>
          </cell>
          <cell r="BK100"/>
          <cell r="BL100" t="str">
            <v/>
          </cell>
          <cell r="BM100" t="str">
            <v/>
          </cell>
          <cell r="BO100"/>
          <cell r="BP100" t="str">
            <v/>
          </cell>
          <cell r="BQ100" t="str">
            <v/>
          </cell>
          <cell r="BT100"/>
          <cell r="BU100"/>
          <cell r="BX100"/>
          <cell r="BY100"/>
          <cell r="CB100"/>
          <cell r="CC100"/>
          <cell r="CF100"/>
          <cell r="CG100"/>
        </row>
        <row r="101">
          <cell r="C101"/>
          <cell r="D101" t="str">
            <v/>
          </cell>
          <cell r="E101" t="str">
            <v/>
          </cell>
          <cell r="G101"/>
          <cell r="H101" t="str">
            <v/>
          </cell>
          <cell r="I101" t="str">
            <v/>
          </cell>
          <cell r="K101"/>
          <cell r="L101" t="str">
            <v/>
          </cell>
          <cell r="M101" t="str">
            <v/>
          </cell>
          <cell r="O101"/>
          <cell r="P101" t="str">
            <v/>
          </cell>
          <cell r="Q101" t="str">
            <v/>
          </cell>
          <cell r="S101"/>
          <cell r="T101" t="str">
            <v/>
          </cell>
          <cell r="U101" t="str">
            <v/>
          </cell>
          <cell r="W101"/>
          <cell r="X101" t="str">
            <v/>
          </cell>
          <cell r="Y101" t="str">
            <v/>
          </cell>
          <cell r="AA101"/>
          <cell r="AB101" t="str">
            <v/>
          </cell>
          <cell r="AC101" t="str">
            <v/>
          </cell>
          <cell r="AE101"/>
          <cell r="AF101" t="str">
            <v/>
          </cell>
          <cell r="AG101" t="str">
            <v/>
          </cell>
          <cell r="AI101"/>
          <cell r="AJ101" t="str">
            <v/>
          </cell>
          <cell r="AK101" t="str">
            <v/>
          </cell>
          <cell r="AM101"/>
          <cell r="AN101" t="str">
            <v/>
          </cell>
          <cell r="AO101" t="str">
            <v/>
          </cell>
          <cell r="AQ101"/>
          <cell r="AR101" t="str">
            <v/>
          </cell>
          <cell r="AS101" t="str">
            <v/>
          </cell>
          <cell r="AU101"/>
          <cell r="AV101" t="str">
            <v/>
          </cell>
          <cell r="AW101" t="str">
            <v/>
          </cell>
          <cell r="AY101"/>
          <cell r="AZ101" t="str">
            <v/>
          </cell>
          <cell r="BA101" t="str">
            <v/>
          </cell>
          <cell r="BC101"/>
          <cell r="BD101" t="str">
            <v/>
          </cell>
          <cell r="BE101" t="str">
            <v/>
          </cell>
          <cell r="BG101"/>
          <cell r="BH101" t="str">
            <v/>
          </cell>
          <cell r="BI101" t="str">
            <v/>
          </cell>
          <cell r="BK101"/>
          <cell r="BL101" t="str">
            <v/>
          </cell>
          <cell r="BM101" t="str">
            <v/>
          </cell>
          <cell r="BO101"/>
          <cell r="BP101" t="str">
            <v/>
          </cell>
          <cell r="BQ101" t="str">
            <v/>
          </cell>
          <cell r="BT101"/>
          <cell r="BU101"/>
          <cell r="BX101"/>
          <cell r="BY101"/>
          <cell r="CB101"/>
          <cell r="CC101"/>
          <cell r="CF101"/>
          <cell r="CG101"/>
        </row>
        <row r="102">
          <cell r="C102"/>
          <cell r="D102" t="str">
            <v/>
          </cell>
          <cell r="E102" t="str">
            <v/>
          </cell>
          <cell r="G102"/>
          <cell r="H102" t="str">
            <v/>
          </cell>
          <cell r="I102" t="str">
            <v/>
          </cell>
          <cell r="K102"/>
          <cell r="L102" t="str">
            <v/>
          </cell>
          <cell r="M102" t="str">
            <v/>
          </cell>
          <cell r="O102"/>
          <cell r="P102" t="str">
            <v/>
          </cell>
          <cell r="Q102" t="str">
            <v/>
          </cell>
          <cell r="S102"/>
          <cell r="T102" t="str">
            <v/>
          </cell>
          <cell r="U102" t="str">
            <v/>
          </cell>
          <cell r="W102"/>
          <cell r="X102" t="str">
            <v/>
          </cell>
          <cell r="Y102" t="str">
            <v/>
          </cell>
          <cell r="AA102"/>
          <cell r="AB102" t="str">
            <v/>
          </cell>
          <cell r="AC102" t="str">
            <v/>
          </cell>
          <cell r="AE102"/>
          <cell r="AF102" t="str">
            <v/>
          </cell>
          <cell r="AG102" t="str">
            <v/>
          </cell>
          <cell r="AI102"/>
          <cell r="AJ102" t="str">
            <v/>
          </cell>
          <cell r="AK102" t="str">
            <v/>
          </cell>
          <cell r="AM102"/>
          <cell r="AN102" t="str">
            <v/>
          </cell>
          <cell r="AO102" t="str">
            <v/>
          </cell>
          <cell r="AQ102"/>
          <cell r="AR102" t="str">
            <v/>
          </cell>
          <cell r="AS102" t="str">
            <v/>
          </cell>
          <cell r="AU102"/>
          <cell r="AV102" t="str">
            <v/>
          </cell>
          <cell r="AW102" t="str">
            <v/>
          </cell>
          <cell r="AY102"/>
          <cell r="AZ102" t="str">
            <v/>
          </cell>
          <cell r="BA102" t="str">
            <v/>
          </cell>
          <cell r="BC102"/>
          <cell r="BD102" t="str">
            <v/>
          </cell>
          <cell r="BE102" t="str">
            <v/>
          </cell>
          <cell r="BG102"/>
          <cell r="BH102" t="str">
            <v/>
          </cell>
          <cell r="BI102" t="str">
            <v/>
          </cell>
          <cell r="BK102"/>
          <cell r="BL102" t="str">
            <v/>
          </cell>
          <cell r="BM102" t="str">
            <v/>
          </cell>
          <cell r="BO102"/>
          <cell r="BP102" t="str">
            <v/>
          </cell>
          <cell r="BQ102" t="str">
            <v/>
          </cell>
          <cell r="BT102"/>
          <cell r="BU102"/>
          <cell r="BX102"/>
          <cell r="BY102"/>
          <cell r="CB102"/>
          <cell r="CC102"/>
          <cell r="CF102"/>
          <cell r="CG102"/>
        </row>
        <row r="103">
          <cell r="C103"/>
          <cell r="D103" t="str">
            <v/>
          </cell>
          <cell r="E103" t="str">
            <v/>
          </cell>
          <cell r="G103"/>
          <cell r="H103" t="str">
            <v/>
          </cell>
          <cell r="I103" t="str">
            <v/>
          </cell>
          <cell r="K103"/>
          <cell r="L103" t="str">
            <v/>
          </cell>
          <cell r="M103" t="str">
            <v/>
          </cell>
          <cell r="O103"/>
          <cell r="P103" t="str">
            <v/>
          </cell>
          <cell r="Q103" t="str">
            <v/>
          </cell>
          <cell r="S103"/>
          <cell r="T103" t="str">
            <v/>
          </cell>
          <cell r="U103" t="str">
            <v/>
          </cell>
          <cell r="W103"/>
          <cell r="X103" t="str">
            <v/>
          </cell>
          <cell r="Y103" t="str">
            <v/>
          </cell>
          <cell r="AA103"/>
          <cell r="AB103" t="str">
            <v/>
          </cell>
          <cell r="AC103" t="str">
            <v/>
          </cell>
          <cell r="AE103"/>
          <cell r="AF103" t="str">
            <v/>
          </cell>
          <cell r="AG103" t="str">
            <v/>
          </cell>
          <cell r="AI103"/>
          <cell r="AJ103" t="str">
            <v/>
          </cell>
          <cell r="AK103" t="str">
            <v/>
          </cell>
          <cell r="AM103"/>
          <cell r="AN103" t="str">
            <v/>
          </cell>
          <cell r="AO103" t="str">
            <v/>
          </cell>
          <cell r="AQ103"/>
          <cell r="AR103" t="str">
            <v/>
          </cell>
          <cell r="AS103" t="str">
            <v/>
          </cell>
          <cell r="AU103"/>
          <cell r="AV103" t="str">
            <v/>
          </cell>
          <cell r="AW103" t="str">
            <v/>
          </cell>
          <cell r="AY103"/>
          <cell r="AZ103" t="str">
            <v/>
          </cell>
          <cell r="BA103" t="str">
            <v/>
          </cell>
          <cell r="BC103"/>
          <cell r="BD103" t="str">
            <v/>
          </cell>
          <cell r="BE103" t="str">
            <v/>
          </cell>
          <cell r="BG103"/>
          <cell r="BH103" t="str">
            <v/>
          </cell>
          <cell r="BI103" t="str">
            <v/>
          </cell>
          <cell r="BK103"/>
          <cell r="BL103" t="str">
            <v/>
          </cell>
          <cell r="BM103" t="str">
            <v/>
          </cell>
          <cell r="BO103"/>
          <cell r="BP103" t="str">
            <v/>
          </cell>
          <cell r="BQ103" t="str">
            <v/>
          </cell>
          <cell r="BT103"/>
          <cell r="BU103"/>
          <cell r="BX103"/>
          <cell r="BY103"/>
          <cell r="CB103"/>
          <cell r="CC103"/>
          <cell r="CF103"/>
          <cell r="CG103"/>
        </row>
        <row r="104">
          <cell r="C104"/>
          <cell r="D104" t="str">
            <v/>
          </cell>
          <cell r="E104" t="str">
            <v/>
          </cell>
          <cell r="G104"/>
          <cell r="H104" t="str">
            <v/>
          </cell>
          <cell r="I104" t="str">
            <v/>
          </cell>
          <cell r="K104"/>
          <cell r="L104" t="str">
            <v/>
          </cell>
          <cell r="M104" t="str">
            <v/>
          </cell>
          <cell r="O104"/>
          <cell r="P104" t="str">
            <v/>
          </cell>
          <cell r="Q104" t="str">
            <v/>
          </cell>
          <cell r="S104"/>
          <cell r="T104" t="str">
            <v/>
          </cell>
          <cell r="U104" t="str">
            <v/>
          </cell>
          <cell r="W104"/>
          <cell r="X104" t="str">
            <v/>
          </cell>
          <cell r="Y104" t="str">
            <v/>
          </cell>
          <cell r="AA104"/>
          <cell r="AB104" t="str">
            <v/>
          </cell>
          <cell r="AC104" t="str">
            <v/>
          </cell>
          <cell r="AE104"/>
          <cell r="AF104" t="str">
            <v/>
          </cell>
          <cell r="AG104" t="str">
            <v/>
          </cell>
          <cell r="AI104"/>
          <cell r="AJ104" t="str">
            <v/>
          </cell>
          <cell r="AK104" t="str">
            <v/>
          </cell>
          <cell r="AM104"/>
          <cell r="AN104" t="str">
            <v/>
          </cell>
          <cell r="AO104" t="str">
            <v/>
          </cell>
          <cell r="AQ104"/>
          <cell r="AR104" t="str">
            <v/>
          </cell>
          <cell r="AS104" t="str">
            <v/>
          </cell>
          <cell r="AU104"/>
          <cell r="AV104" t="str">
            <v/>
          </cell>
          <cell r="AW104" t="str">
            <v/>
          </cell>
          <cell r="AY104"/>
          <cell r="AZ104" t="str">
            <v/>
          </cell>
          <cell r="BA104" t="str">
            <v/>
          </cell>
          <cell r="BC104"/>
          <cell r="BD104" t="str">
            <v/>
          </cell>
          <cell r="BE104" t="str">
            <v/>
          </cell>
          <cell r="BG104"/>
          <cell r="BH104" t="str">
            <v/>
          </cell>
          <cell r="BI104" t="str">
            <v/>
          </cell>
          <cell r="BK104"/>
          <cell r="BL104" t="str">
            <v/>
          </cell>
          <cell r="BM104" t="str">
            <v/>
          </cell>
          <cell r="BO104"/>
          <cell r="BP104" t="str">
            <v/>
          </cell>
          <cell r="BQ104" t="str">
            <v/>
          </cell>
          <cell r="BT104"/>
          <cell r="BU104"/>
          <cell r="BX104"/>
          <cell r="BY104"/>
          <cell r="CB104"/>
          <cell r="CC104"/>
          <cell r="CF104"/>
          <cell r="CG104"/>
        </row>
        <row r="105">
          <cell r="C105"/>
          <cell r="D105" t="str">
            <v/>
          </cell>
          <cell r="E105" t="str">
            <v/>
          </cell>
          <cell r="G105"/>
          <cell r="H105" t="str">
            <v/>
          </cell>
          <cell r="I105" t="str">
            <v/>
          </cell>
          <cell r="K105"/>
          <cell r="L105" t="str">
            <v/>
          </cell>
          <cell r="M105" t="str">
            <v/>
          </cell>
          <cell r="O105"/>
          <cell r="P105" t="str">
            <v/>
          </cell>
          <cell r="Q105" t="str">
            <v/>
          </cell>
          <cell r="S105"/>
          <cell r="T105" t="str">
            <v/>
          </cell>
          <cell r="U105" t="str">
            <v/>
          </cell>
          <cell r="W105"/>
          <cell r="X105" t="str">
            <v/>
          </cell>
          <cell r="Y105" t="str">
            <v/>
          </cell>
          <cell r="AA105"/>
          <cell r="AB105" t="str">
            <v/>
          </cell>
          <cell r="AC105" t="str">
            <v/>
          </cell>
          <cell r="AE105"/>
          <cell r="AF105" t="str">
            <v/>
          </cell>
          <cell r="AG105" t="str">
            <v/>
          </cell>
          <cell r="AI105"/>
          <cell r="AJ105" t="str">
            <v/>
          </cell>
          <cell r="AK105" t="str">
            <v/>
          </cell>
          <cell r="AM105"/>
          <cell r="AN105" t="str">
            <v/>
          </cell>
          <cell r="AO105" t="str">
            <v/>
          </cell>
          <cell r="AQ105"/>
          <cell r="AR105" t="str">
            <v/>
          </cell>
          <cell r="AS105" t="str">
            <v/>
          </cell>
          <cell r="AU105"/>
          <cell r="AV105" t="str">
            <v/>
          </cell>
          <cell r="AW105" t="str">
            <v/>
          </cell>
          <cell r="AY105"/>
          <cell r="AZ105" t="str">
            <v/>
          </cell>
          <cell r="BA105" t="str">
            <v/>
          </cell>
          <cell r="BC105"/>
          <cell r="BD105" t="str">
            <v/>
          </cell>
          <cell r="BE105" t="str">
            <v/>
          </cell>
          <cell r="BG105"/>
          <cell r="BH105" t="str">
            <v/>
          </cell>
          <cell r="BI105" t="str">
            <v/>
          </cell>
          <cell r="BK105"/>
          <cell r="BL105" t="str">
            <v/>
          </cell>
          <cell r="BM105" t="str">
            <v/>
          </cell>
          <cell r="BO105"/>
          <cell r="BP105" t="str">
            <v/>
          </cell>
          <cell r="BQ105" t="str">
            <v/>
          </cell>
          <cell r="BT105"/>
          <cell r="BU105"/>
          <cell r="BX105"/>
          <cell r="BY105"/>
          <cell r="CB105"/>
          <cell r="CC105"/>
          <cell r="CF105"/>
          <cell r="CG105"/>
        </row>
        <row r="106">
          <cell r="C106"/>
          <cell r="D106" t="str">
            <v/>
          </cell>
          <cell r="E106" t="str">
            <v/>
          </cell>
          <cell r="G106"/>
          <cell r="H106" t="str">
            <v/>
          </cell>
          <cell r="I106" t="str">
            <v/>
          </cell>
          <cell r="K106"/>
          <cell r="L106" t="str">
            <v/>
          </cell>
          <cell r="M106" t="str">
            <v/>
          </cell>
          <cell r="O106"/>
          <cell r="P106" t="str">
            <v/>
          </cell>
          <cell r="Q106" t="str">
            <v/>
          </cell>
          <cell r="S106"/>
          <cell r="T106" t="str">
            <v/>
          </cell>
          <cell r="U106" t="str">
            <v/>
          </cell>
          <cell r="W106"/>
          <cell r="X106" t="str">
            <v/>
          </cell>
          <cell r="Y106" t="str">
            <v/>
          </cell>
          <cell r="AA106"/>
          <cell r="AB106" t="str">
            <v/>
          </cell>
          <cell r="AC106" t="str">
            <v/>
          </cell>
          <cell r="AE106"/>
          <cell r="AF106" t="str">
            <v/>
          </cell>
          <cell r="AG106" t="str">
            <v/>
          </cell>
          <cell r="AI106"/>
          <cell r="AJ106" t="str">
            <v/>
          </cell>
          <cell r="AK106" t="str">
            <v/>
          </cell>
          <cell r="AM106"/>
          <cell r="AN106" t="str">
            <v/>
          </cell>
          <cell r="AO106" t="str">
            <v/>
          </cell>
          <cell r="AQ106"/>
          <cell r="AR106" t="str">
            <v/>
          </cell>
          <cell r="AS106" t="str">
            <v/>
          </cell>
          <cell r="AU106"/>
          <cell r="AV106" t="str">
            <v/>
          </cell>
          <cell r="AW106" t="str">
            <v/>
          </cell>
          <cell r="AY106"/>
          <cell r="AZ106" t="str">
            <v/>
          </cell>
          <cell r="BA106" t="str">
            <v/>
          </cell>
          <cell r="BC106"/>
          <cell r="BD106" t="str">
            <v/>
          </cell>
          <cell r="BE106" t="str">
            <v/>
          </cell>
          <cell r="BG106"/>
          <cell r="BH106" t="str">
            <v/>
          </cell>
          <cell r="BI106" t="str">
            <v/>
          </cell>
          <cell r="BK106"/>
          <cell r="BL106" t="str">
            <v/>
          </cell>
          <cell r="BM106" t="str">
            <v/>
          </cell>
          <cell r="BO106"/>
          <cell r="BP106" t="str">
            <v/>
          </cell>
          <cell r="BQ106" t="str">
            <v/>
          </cell>
          <cell r="BT106"/>
          <cell r="BU106"/>
          <cell r="BX106"/>
          <cell r="BY106"/>
          <cell r="CB106"/>
          <cell r="CC106"/>
          <cell r="CF106"/>
          <cell r="CG106"/>
        </row>
        <row r="107">
          <cell r="C107">
            <v>0</v>
          </cell>
          <cell r="D107"/>
          <cell r="E107">
            <v>0</v>
          </cell>
          <cell r="G107">
            <v>0</v>
          </cell>
          <cell r="H107" t="str">
            <v/>
          </cell>
          <cell r="I107">
            <v>0</v>
          </cell>
          <cell r="K107">
            <v>0</v>
          </cell>
          <cell r="L107" t="str">
            <v/>
          </cell>
          <cell r="M107">
            <v>0</v>
          </cell>
          <cell r="O107">
            <v>0</v>
          </cell>
          <cell r="P107" t="str">
            <v/>
          </cell>
          <cell r="Q107">
            <v>0</v>
          </cell>
          <cell r="S107">
            <v>0</v>
          </cell>
          <cell r="T107" t="str">
            <v/>
          </cell>
          <cell r="U107">
            <v>0</v>
          </cell>
          <cell r="W107">
            <v>0</v>
          </cell>
          <cell r="X107" t="str">
            <v/>
          </cell>
          <cell r="Y107">
            <v>0</v>
          </cell>
          <cell r="AA107">
            <v>0</v>
          </cell>
          <cell r="AB107" t="str">
            <v/>
          </cell>
          <cell r="AC107">
            <v>0</v>
          </cell>
          <cell r="AE107">
            <v>0</v>
          </cell>
          <cell r="AF107" t="str">
            <v/>
          </cell>
          <cell r="AG107">
            <v>0</v>
          </cell>
          <cell r="AI107">
            <v>0</v>
          </cell>
          <cell r="AJ107" t="str">
            <v/>
          </cell>
          <cell r="AK107">
            <v>0</v>
          </cell>
          <cell r="AM107">
            <v>0</v>
          </cell>
          <cell r="AN107" t="str">
            <v/>
          </cell>
          <cell r="AO107">
            <v>0</v>
          </cell>
          <cell r="AQ107">
            <v>0</v>
          </cell>
          <cell r="AR107" t="str">
            <v/>
          </cell>
          <cell r="AS107">
            <v>0</v>
          </cell>
          <cell r="AU107">
            <v>0</v>
          </cell>
          <cell r="AV107" t="str">
            <v/>
          </cell>
          <cell r="AW107">
            <v>0</v>
          </cell>
          <cell r="AY107">
            <v>0</v>
          </cell>
          <cell r="AZ107" t="str">
            <v/>
          </cell>
          <cell r="BA107">
            <v>0</v>
          </cell>
          <cell r="BC107">
            <v>0</v>
          </cell>
          <cell r="BD107" t="str">
            <v/>
          </cell>
          <cell r="BE107">
            <v>0</v>
          </cell>
          <cell r="BG107">
            <v>0</v>
          </cell>
          <cell r="BH107" t="str">
            <v/>
          </cell>
          <cell r="BI107">
            <v>0</v>
          </cell>
          <cell r="BK107">
            <v>0</v>
          </cell>
          <cell r="BL107" t="str">
            <v/>
          </cell>
          <cell r="BM107">
            <v>0</v>
          </cell>
          <cell r="BO107">
            <v>0</v>
          </cell>
          <cell r="BP107" t="str">
            <v/>
          </cell>
          <cell r="BQ107">
            <v>0</v>
          </cell>
          <cell r="BS107">
            <v>0</v>
          </cell>
          <cell r="BT107"/>
          <cell r="BU107">
            <v>0</v>
          </cell>
          <cell r="BW107">
            <v>0</v>
          </cell>
          <cell r="BX107"/>
          <cell r="BY107">
            <v>0</v>
          </cell>
          <cell r="CA107">
            <v>0</v>
          </cell>
          <cell r="CB107"/>
          <cell r="CC107">
            <v>0</v>
          </cell>
          <cell r="CE107">
            <v>0</v>
          </cell>
          <cell r="CF107"/>
          <cell r="CG107">
            <v>0</v>
          </cell>
        </row>
        <row r="108">
          <cell r="C108"/>
          <cell r="D108" t="str">
            <v/>
          </cell>
          <cell r="E108" t="str">
            <v/>
          </cell>
          <cell r="G108"/>
          <cell r="H108" t="str">
            <v/>
          </cell>
          <cell r="I108" t="str">
            <v/>
          </cell>
          <cell r="K108"/>
          <cell r="L108" t="str">
            <v/>
          </cell>
          <cell r="M108" t="str">
            <v/>
          </cell>
          <cell r="O108"/>
          <cell r="P108" t="str">
            <v/>
          </cell>
          <cell r="Q108" t="str">
            <v/>
          </cell>
          <cell r="S108"/>
          <cell r="T108" t="str">
            <v/>
          </cell>
          <cell r="U108" t="str">
            <v/>
          </cell>
          <cell r="W108"/>
          <cell r="X108" t="str">
            <v/>
          </cell>
          <cell r="Y108" t="str">
            <v/>
          </cell>
          <cell r="AA108"/>
          <cell r="AB108" t="str">
            <v/>
          </cell>
          <cell r="AC108" t="str">
            <v/>
          </cell>
          <cell r="AE108"/>
          <cell r="AF108" t="str">
            <v/>
          </cell>
          <cell r="AG108" t="str">
            <v/>
          </cell>
          <cell r="AI108"/>
          <cell r="AJ108" t="str">
            <v/>
          </cell>
          <cell r="AK108" t="str">
            <v/>
          </cell>
          <cell r="AM108"/>
          <cell r="AN108" t="str">
            <v/>
          </cell>
          <cell r="AO108" t="str">
            <v/>
          </cell>
          <cell r="AQ108"/>
          <cell r="AR108" t="str">
            <v/>
          </cell>
          <cell r="AS108" t="str">
            <v/>
          </cell>
          <cell r="AU108"/>
          <cell r="AV108" t="str">
            <v/>
          </cell>
          <cell r="AW108" t="str">
            <v/>
          </cell>
          <cell r="AY108"/>
          <cell r="AZ108" t="str">
            <v/>
          </cell>
          <cell r="BA108" t="str">
            <v/>
          </cell>
          <cell r="BC108"/>
          <cell r="BD108" t="str">
            <v/>
          </cell>
          <cell r="BE108" t="str">
            <v/>
          </cell>
          <cell r="BG108"/>
          <cell r="BH108" t="str">
            <v/>
          </cell>
          <cell r="BI108" t="str">
            <v/>
          </cell>
          <cell r="BK108"/>
          <cell r="BL108" t="str">
            <v/>
          </cell>
          <cell r="BM108" t="str">
            <v/>
          </cell>
          <cell r="BO108"/>
          <cell r="BP108" t="str">
            <v/>
          </cell>
          <cell r="BQ108" t="str">
            <v/>
          </cell>
          <cell r="BT108"/>
          <cell r="BU108"/>
          <cell r="BX108"/>
          <cell r="BY108"/>
          <cell r="CB108"/>
          <cell r="CC108"/>
          <cell r="CF108"/>
          <cell r="CG108"/>
        </row>
        <row r="109">
          <cell r="C109"/>
          <cell r="D109" t="str">
            <v/>
          </cell>
          <cell r="E109" t="str">
            <v/>
          </cell>
          <cell r="G109"/>
          <cell r="H109" t="str">
            <v/>
          </cell>
          <cell r="I109" t="str">
            <v/>
          </cell>
          <cell r="K109"/>
          <cell r="L109" t="str">
            <v/>
          </cell>
          <cell r="M109" t="str">
            <v/>
          </cell>
          <cell r="O109"/>
          <cell r="P109" t="str">
            <v/>
          </cell>
          <cell r="Q109" t="str">
            <v/>
          </cell>
          <cell r="S109"/>
          <cell r="T109" t="str">
            <v/>
          </cell>
          <cell r="U109" t="str">
            <v/>
          </cell>
          <cell r="W109"/>
          <cell r="X109" t="str">
            <v/>
          </cell>
          <cell r="Y109" t="str">
            <v/>
          </cell>
          <cell r="AA109"/>
          <cell r="AB109" t="str">
            <v/>
          </cell>
          <cell r="AC109" t="str">
            <v/>
          </cell>
          <cell r="AE109"/>
          <cell r="AF109" t="str">
            <v/>
          </cell>
          <cell r="AG109" t="str">
            <v/>
          </cell>
          <cell r="AI109"/>
          <cell r="AJ109" t="str">
            <v/>
          </cell>
          <cell r="AK109" t="str">
            <v/>
          </cell>
          <cell r="AM109"/>
          <cell r="AN109" t="str">
            <v/>
          </cell>
          <cell r="AO109" t="str">
            <v/>
          </cell>
          <cell r="AQ109"/>
          <cell r="AR109" t="str">
            <v/>
          </cell>
          <cell r="AS109" t="str">
            <v/>
          </cell>
          <cell r="AU109"/>
          <cell r="AV109" t="str">
            <v/>
          </cell>
          <cell r="AW109" t="str">
            <v/>
          </cell>
          <cell r="AY109"/>
          <cell r="AZ109" t="str">
            <v/>
          </cell>
          <cell r="BA109" t="str">
            <v/>
          </cell>
          <cell r="BC109"/>
          <cell r="BD109" t="str">
            <v/>
          </cell>
          <cell r="BE109" t="str">
            <v/>
          </cell>
          <cell r="BG109"/>
          <cell r="BH109" t="str">
            <v/>
          </cell>
          <cell r="BI109" t="str">
            <v/>
          </cell>
          <cell r="BK109"/>
          <cell r="BL109" t="str">
            <v/>
          </cell>
          <cell r="BM109" t="str">
            <v/>
          </cell>
          <cell r="BO109"/>
          <cell r="BP109" t="str">
            <v/>
          </cell>
          <cell r="BQ109" t="str">
            <v/>
          </cell>
          <cell r="BT109"/>
          <cell r="BU109"/>
          <cell r="BX109"/>
          <cell r="BY109"/>
          <cell r="CB109"/>
          <cell r="CC109"/>
          <cell r="CF109"/>
          <cell r="CG109"/>
        </row>
        <row r="110">
          <cell r="C110"/>
          <cell r="D110" t="str">
            <v/>
          </cell>
          <cell r="E110" t="str">
            <v/>
          </cell>
          <cell r="G110"/>
          <cell r="H110" t="str">
            <v/>
          </cell>
          <cell r="I110" t="str">
            <v/>
          </cell>
          <cell r="K110"/>
          <cell r="L110" t="str">
            <v/>
          </cell>
          <cell r="M110" t="str">
            <v/>
          </cell>
          <cell r="O110"/>
          <cell r="P110" t="str">
            <v/>
          </cell>
          <cell r="Q110" t="str">
            <v/>
          </cell>
          <cell r="S110"/>
          <cell r="T110" t="str">
            <v/>
          </cell>
          <cell r="U110" t="str">
            <v/>
          </cell>
          <cell r="W110"/>
          <cell r="X110" t="str">
            <v/>
          </cell>
          <cell r="Y110" t="str">
            <v/>
          </cell>
          <cell r="AA110"/>
          <cell r="AB110" t="str">
            <v/>
          </cell>
          <cell r="AC110" t="str">
            <v/>
          </cell>
          <cell r="AE110"/>
          <cell r="AF110" t="str">
            <v/>
          </cell>
          <cell r="AG110" t="str">
            <v/>
          </cell>
          <cell r="AI110"/>
          <cell r="AJ110" t="str">
            <v/>
          </cell>
          <cell r="AK110" t="str">
            <v/>
          </cell>
          <cell r="AM110"/>
          <cell r="AN110" t="str">
            <v/>
          </cell>
          <cell r="AO110" t="str">
            <v/>
          </cell>
          <cell r="AQ110"/>
          <cell r="AR110" t="str">
            <v/>
          </cell>
          <cell r="AS110" t="str">
            <v/>
          </cell>
          <cell r="AU110"/>
          <cell r="AV110" t="str">
            <v/>
          </cell>
          <cell r="AW110" t="str">
            <v/>
          </cell>
          <cell r="AY110"/>
          <cell r="AZ110" t="str">
            <v/>
          </cell>
          <cell r="BA110" t="str">
            <v/>
          </cell>
          <cell r="BC110"/>
          <cell r="BD110" t="str">
            <v/>
          </cell>
          <cell r="BE110" t="str">
            <v/>
          </cell>
          <cell r="BG110"/>
          <cell r="BH110" t="str">
            <v/>
          </cell>
          <cell r="BI110" t="str">
            <v/>
          </cell>
          <cell r="BK110"/>
          <cell r="BL110" t="str">
            <v/>
          </cell>
          <cell r="BM110" t="str">
            <v/>
          </cell>
          <cell r="BO110"/>
          <cell r="BP110" t="str">
            <v/>
          </cell>
          <cell r="BQ110" t="str">
            <v/>
          </cell>
          <cell r="BT110"/>
          <cell r="BU110"/>
          <cell r="BX110"/>
          <cell r="BY110"/>
          <cell r="CB110"/>
          <cell r="CC110"/>
          <cell r="CF110"/>
          <cell r="CG110"/>
        </row>
        <row r="111">
          <cell r="C111"/>
          <cell r="D111" t="str">
            <v/>
          </cell>
          <cell r="E111" t="str">
            <v/>
          </cell>
          <cell r="G111"/>
          <cell r="H111" t="str">
            <v/>
          </cell>
          <cell r="I111" t="str">
            <v/>
          </cell>
          <cell r="K111"/>
          <cell r="L111" t="str">
            <v/>
          </cell>
          <cell r="M111" t="str">
            <v/>
          </cell>
          <cell r="O111"/>
          <cell r="P111" t="str">
            <v/>
          </cell>
          <cell r="Q111" t="str">
            <v/>
          </cell>
          <cell r="S111"/>
          <cell r="T111" t="str">
            <v/>
          </cell>
          <cell r="U111" t="str">
            <v/>
          </cell>
          <cell r="W111"/>
          <cell r="X111" t="str">
            <v/>
          </cell>
          <cell r="Y111" t="str">
            <v/>
          </cell>
          <cell r="AA111"/>
          <cell r="AB111" t="str">
            <v/>
          </cell>
          <cell r="AC111" t="str">
            <v/>
          </cell>
          <cell r="AE111"/>
          <cell r="AF111" t="str">
            <v/>
          </cell>
          <cell r="AG111" t="str">
            <v/>
          </cell>
          <cell r="AI111"/>
          <cell r="AJ111" t="str">
            <v/>
          </cell>
          <cell r="AK111" t="str">
            <v/>
          </cell>
          <cell r="AM111"/>
          <cell r="AN111" t="str">
            <v/>
          </cell>
          <cell r="AO111" t="str">
            <v/>
          </cell>
          <cell r="AQ111"/>
          <cell r="AR111" t="str">
            <v/>
          </cell>
          <cell r="AS111" t="str">
            <v/>
          </cell>
          <cell r="AU111"/>
          <cell r="AV111" t="str">
            <v/>
          </cell>
          <cell r="AW111" t="str">
            <v/>
          </cell>
          <cell r="AY111"/>
          <cell r="AZ111" t="str">
            <v/>
          </cell>
          <cell r="BA111" t="str">
            <v/>
          </cell>
          <cell r="BC111"/>
          <cell r="BD111" t="str">
            <v/>
          </cell>
          <cell r="BE111" t="str">
            <v/>
          </cell>
          <cell r="BG111"/>
          <cell r="BH111" t="str">
            <v/>
          </cell>
          <cell r="BI111" t="str">
            <v/>
          </cell>
          <cell r="BK111"/>
          <cell r="BL111" t="str">
            <v/>
          </cell>
          <cell r="BM111" t="str">
            <v/>
          </cell>
          <cell r="BO111"/>
          <cell r="BP111" t="str">
            <v/>
          </cell>
          <cell r="BQ111" t="str">
            <v/>
          </cell>
          <cell r="BT111"/>
          <cell r="BU111"/>
          <cell r="BX111"/>
          <cell r="BY111"/>
          <cell r="CB111"/>
          <cell r="CC111"/>
          <cell r="CF111"/>
          <cell r="CG111"/>
        </row>
        <row r="112">
          <cell r="C112"/>
          <cell r="D112" t="str">
            <v/>
          </cell>
          <cell r="E112" t="str">
            <v/>
          </cell>
          <cell r="G112"/>
          <cell r="H112" t="str">
            <v/>
          </cell>
          <cell r="I112" t="str">
            <v/>
          </cell>
          <cell r="K112"/>
          <cell r="L112" t="str">
            <v/>
          </cell>
          <cell r="M112" t="str">
            <v/>
          </cell>
          <cell r="O112"/>
          <cell r="P112" t="str">
            <v/>
          </cell>
          <cell r="Q112" t="str">
            <v/>
          </cell>
          <cell r="S112"/>
          <cell r="T112" t="str">
            <v/>
          </cell>
          <cell r="U112" t="str">
            <v/>
          </cell>
          <cell r="W112"/>
          <cell r="X112" t="str">
            <v/>
          </cell>
          <cell r="Y112" t="str">
            <v/>
          </cell>
          <cell r="AA112"/>
          <cell r="AB112" t="str">
            <v/>
          </cell>
          <cell r="AC112" t="str">
            <v/>
          </cell>
          <cell r="AE112"/>
          <cell r="AF112" t="str">
            <v/>
          </cell>
          <cell r="AG112" t="str">
            <v/>
          </cell>
          <cell r="AI112"/>
          <cell r="AJ112" t="str">
            <v/>
          </cell>
          <cell r="AK112" t="str">
            <v/>
          </cell>
          <cell r="AM112"/>
          <cell r="AN112" t="str">
            <v/>
          </cell>
          <cell r="AO112" t="str">
            <v/>
          </cell>
          <cell r="AQ112"/>
          <cell r="AR112" t="str">
            <v/>
          </cell>
          <cell r="AS112" t="str">
            <v/>
          </cell>
          <cell r="AU112"/>
          <cell r="AV112" t="str">
            <v/>
          </cell>
          <cell r="AW112" t="str">
            <v/>
          </cell>
          <cell r="AY112"/>
          <cell r="AZ112" t="str">
            <v/>
          </cell>
          <cell r="BA112" t="str">
            <v/>
          </cell>
          <cell r="BC112"/>
          <cell r="BD112" t="str">
            <v/>
          </cell>
          <cell r="BE112" t="str">
            <v/>
          </cell>
          <cell r="BG112"/>
          <cell r="BH112" t="str">
            <v/>
          </cell>
          <cell r="BI112" t="str">
            <v/>
          </cell>
          <cell r="BK112"/>
          <cell r="BL112" t="str">
            <v/>
          </cell>
          <cell r="BM112" t="str">
            <v/>
          </cell>
          <cell r="BO112"/>
          <cell r="BP112" t="str">
            <v/>
          </cell>
          <cell r="BQ112" t="str">
            <v/>
          </cell>
          <cell r="BT112"/>
          <cell r="BU112"/>
          <cell r="BX112"/>
          <cell r="BY112"/>
          <cell r="CB112"/>
          <cell r="CC112"/>
          <cell r="CF112"/>
          <cell r="CG112"/>
        </row>
        <row r="113">
          <cell r="C113"/>
          <cell r="D113" t="str">
            <v/>
          </cell>
          <cell r="E113" t="str">
            <v/>
          </cell>
          <cell r="G113"/>
          <cell r="H113" t="str">
            <v/>
          </cell>
          <cell r="I113" t="str">
            <v/>
          </cell>
          <cell r="K113"/>
          <cell r="L113" t="str">
            <v/>
          </cell>
          <cell r="M113" t="str">
            <v/>
          </cell>
          <cell r="O113"/>
          <cell r="P113" t="str">
            <v/>
          </cell>
          <cell r="Q113" t="str">
            <v/>
          </cell>
          <cell r="S113"/>
          <cell r="T113" t="str">
            <v/>
          </cell>
          <cell r="U113" t="str">
            <v/>
          </cell>
          <cell r="W113"/>
          <cell r="X113" t="str">
            <v/>
          </cell>
          <cell r="Y113" t="str">
            <v/>
          </cell>
          <cell r="AA113"/>
          <cell r="AB113" t="str">
            <v/>
          </cell>
          <cell r="AC113" t="str">
            <v/>
          </cell>
          <cell r="AE113"/>
          <cell r="AF113" t="str">
            <v/>
          </cell>
          <cell r="AG113" t="str">
            <v/>
          </cell>
          <cell r="AI113"/>
          <cell r="AJ113" t="str">
            <v/>
          </cell>
          <cell r="AK113" t="str">
            <v/>
          </cell>
          <cell r="AM113"/>
          <cell r="AN113" t="str">
            <v/>
          </cell>
          <cell r="AO113" t="str">
            <v/>
          </cell>
          <cell r="AQ113"/>
          <cell r="AR113" t="str">
            <v/>
          </cell>
          <cell r="AS113" t="str">
            <v/>
          </cell>
          <cell r="AU113"/>
          <cell r="AV113" t="str">
            <v/>
          </cell>
          <cell r="AW113" t="str">
            <v/>
          </cell>
          <cell r="AY113"/>
          <cell r="AZ113" t="str">
            <v/>
          </cell>
          <cell r="BA113" t="str">
            <v/>
          </cell>
          <cell r="BC113"/>
          <cell r="BD113" t="str">
            <v/>
          </cell>
          <cell r="BE113" t="str">
            <v/>
          </cell>
          <cell r="BG113"/>
          <cell r="BH113" t="str">
            <v/>
          </cell>
          <cell r="BI113" t="str">
            <v/>
          </cell>
          <cell r="BK113"/>
          <cell r="BL113" t="str">
            <v/>
          </cell>
          <cell r="BM113" t="str">
            <v/>
          </cell>
          <cell r="BO113"/>
          <cell r="BP113" t="str">
            <v/>
          </cell>
          <cell r="BQ113" t="str">
            <v/>
          </cell>
          <cell r="BT113"/>
          <cell r="BU113"/>
          <cell r="BX113"/>
          <cell r="BY113"/>
          <cell r="CB113"/>
          <cell r="CC113"/>
          <cell r="CF113"/>
          <cell r="CG113"/>
        </row>
        <row r="114">
          <cell r="C114"/>
          <cell r="D114" t="str">
            <v/>
          </cell>
          <cell r="E114" t="str">
            <v/>
          </cell>
          <cell r="G114"/>
          <cell r="H114" t="str">
            <v/>
          </cell>
          <cell r="I114" t="str">
            <v/>
          </cell>
          <cell r="K114"/>
          <cell r="L114" t="str">
            <v/>
          </cell>
          <cell r="M114" t="str">
            <v/>
          </cell>
          <cell r="O114"/>
          <cell r="P114" t="str">
            <v/>
          </cell>
          <cell r="Q114" t="str">
            <v/>
          </cell>
          <cell r="S114"/>
          <cell r="T114" t="str">
            <v/>
          </cell>
          <cell r="U114" t="str">
            <v/>
          </cell>
          <cell r="W114"/>
          <cell r="X114" t="str">
            <v/>
          </cell>
          <cell r="Y114" t="str">
            <v/>
          </cell>
          <cell r="AA114"/>
          <cell r="AB114" t="str">
            <v/>
          </cell>
          <cell r="AC114" t="str">
            <v/>
          </cell>
          <cell r="AE114"/>
          <cell r="AF114" t="str">
            <v/>
          </cell>
          <cell r="AG114" t="str">
            <v/>
          </cell>
          <cell r="AI114"/>
          <cell r="AJ114" t="str">
            <v/>
          </cell>
          <cell r="AK114" t="str">
            <v/>
          </cell>
          <cell r="AM114"/>
          <cell r="AN114" t="str">
            <v/>
          </cell>
          <cell r="AO114" t="str">
            <v/>
          </cell>
          <cell r="AQ114"/>
          <cell r="AR114" t="str">
            <v/>
          </cell>
          <cell r="AS114" t="str">
            <v/>
          </cell>
          <cell r="AU114"/>
          <cell r="AV114" t="str">
            <v/>
          </cell>
          <cell r="AW114" t="str">
            <v/>
          </cell>
          <cell r="AY114"/>
          <cell r="AZ114" t="str">
            <v/>
          </cell>
          <cell r="BA114" t="str">
            <v/>
          </cell>
          <cell r="BC114"/>
          <cell r="BD114" t="str">
            <v/>
          </cell>
          <cell r="BE114" t="str">
            <v/>
          </cell>
          <cell r="BG114"/>
          <cell r="BH114" t="str">
            <v/>
          </cell>
          <cell r="BI114" t="str">
            <v/>
          </cell>
          <cell r="BK114"/>
          <cell r="BL114" t="str">
            <v/>
          </cell>
          <cell r="BM114" t="str">
            <v/>
          </cell>
          <cell r="BO114"/>
          <cell r="BP114" t="str">
            <v/>
          </cell>
          <cell r="BQ114" t="str">
            <v/>
          </cell>
          <cell r="BT114"/>
          <cell r="BU114"/>
          <cell r="BX114"/>
          <cell r="BY114"/>
          <cell r="CB114"/>
          <cell r="CC114"/>
          <cell r="CF114"/>
          <cell r="CG114"/>
        </row>
        <row r="115">
          <cell r="C115"/>
          <cell r="D115" t="str">
            <v/>
          </cell>
          <cell r="E115" t="str">
            <v/>
          </cell>
          <cell r="G115"/>
          <cell r="H115" t="str">
            <v/>
          </cell>
          <cell r="I115" t="str">
            <v/>
          </cell>
          <cell r="K115"/>
          <cell r="L115" t="str">
            <v/>
          </cell>
          <cell r="M115" t="str">
            <v/>
          </cell>
          <cell r="O115"/>
          <cell r="P115" t="str">
            <v/>
          </cell>
          <cell r="Q115" t="str">
            <v/>
          </cell>
          <cell r="S115"/>
          <cell r="T115" t="str">
            <v/>
          </cell>
          <cell r="U115" t="str">
            <v/>
          </cell>
          <cell r="W115"/>
          <cell r="X115" t="str">
            <v/>
          </cell>
          <cell r="Y115" t="str">
            <v/>
          </cell>
          <cell r="AA115"/>
          <cell r="AB115" t="str">
            <v/>
          </cell>
          <cell r="AC115" t="str">
            <v/>
          </cell>
          <cell r="AE115"/>
          <cell r="AF115" t="str">
            <v/>
          </cell>
          <cell r="AG115" t="str">
            <v/>
          </cell>
          <cell r="AI115"/>
          <cell r="AJ115" t="str">
            <v/>
          </cell>
          <cell r="AK115" t="str">
            <v/>
          </cell>
          <cell r="AM115"/>
          <cell r="AN115" t="str">
            <v/>
          </cell>
          <cell r="AO115" t="str">
            <v/>
          </cell>
          <cell r="AQ115"/>
          <cell r="AR115" t="str">
            <v/>
          </cell>
          <cell r="AS115" t="str">
            <v/>
          </cell>
          <cell r="AU115"/>
          <cell r="AV115" t="str">
            <v/>
          </cell>
          <cell r="AW115" t="str">
            <v/>
          </cell>
          <cell r="AY115"/>
          <cell r="AZ115" t="str">
            <v/>
          </cell>
          <cell r="BA115" t="str">
            <v/>
          </cell>
          <cell r="BC115"/>
          <cell r="BD115" t="str">
            <v/>
          </cell>
          <cell r="BE115" t="str">
            <v/>
          </cell>
          <cell r="BG115"/>
          <cell r="BH115" t="str">
            <v/>
          </cell>
          <cell r="BI115" t="str">
            <v/>
          </cell>
          <cell r="BK115"/>
          <cell r="BL115" t="str">
            <v/>
          </cell>
          <cell r="BM115" t="str">
            <v/>
          </cell>
          <cell r="BO115"/>
          <cell r="BP115" t="str">
            <v/>
          </cell>
          <cell r="BQ115" t="str">
            <v/>
          </cell>
          <cell r="BT115"/>
          <cell r="BU115"/>
          <cell r="BX115"/>
          <cell r="BY115"/>
          <cell r="CB115"/>
          <cell r="CC115"/>
          <cell r="CF115"/>
          <cell r="CG115"/>
        </row>
        <row r="116">
          <cell r="C116"/>
          <cell r="D116" t="str">
            <v/>
          </cell>
          <cell r="E116" t="str">
            <v/>
          </cell>
          <cell r="G116"/>
          <cell r="H116" t="str">
            <v/>
          </cell>
          <cell r="I116" t="str">
            <v/>
          </cell>
          <cell r="K116"/>
          <cell r="L116" t="str">
            <v/>
          </cell>
          <cell r="M116" t="str">
            <v/>
          </cell>
          <cell r="O116"/>
          <cell r="P116" t="str">
            <v/>
          </cell>
          <cell r="Q116" t="str">
            <v/>
          </cell>
          <cell r="S116"/>
          <cell r="T116" t="str">
            <v/>
          </cell>
          <cell r="U116" t="str">
            <v/>
          </cell>
          <cell r="W116"/>
          <cell r="X116" t="str">
            <v/>
          </cell>
          <cell r="Y116" t="str">
            <v/>
          </cell>
          <cell r="AA116"/>
          <cell r="AB116" t="str">
            <v/>
          </cell>
          <cell r="AC116" t="str">
            <v/>
          </cell>
          <cell r="AE116"/>
          <cell r="AF116" t="str">
            <v/>
          </cell>
          <cell r="AG116" t="str">
            <v/>
          </cell>
          <cell r="AI116"/>
          <cell r="AJ116" t="str">
            <v/>
          </cell>
          <cell r="AK116" t="str">
            <v/>
          </cell>
          <cell r="AM116"/>
          <cell r="AN116" t="str">
            <v/>
          </cell>
          <cell r="AO116" t="str">
            <v/>
          </cell>
          <cell r="AQ116"/>
          <cell r="AR116" t="str">
            <v/>
          </cell>
          <cell r="AS116" t="str">
            <v/>
          </cell>
          <cell r="AU116"/>
          <cell r="AV116" t="str">
            <v/>
          </cell>
          <cell r="AW116" t="str">
            <v/>
          </cell>
          <cell r="AY116"/>
          <cell r="AZ116" t="str">
            <v/>
          </cell>
          <cell r="BA116" t="str">
            <v/>
          </cell>
          <cell r="BC116"/>
          <cell r="BD116" t="str">
            <v/>
          </cell>
          <cell r="BE116" t="str">
            <v/>
          </cell>
          <cell r="BG116"/>
          <cell r="BH116" t="str">
            <v/>
          </cell>
          <cell r="BI116" t="str">
            <v/>
          </cell>
          <cell r="BK116"/>
          <cell r="BL116" t="str">
            <v/>
          </cell>
          <cell r="BM116" t="str">
            <v/>
          </cell>
          <cell r="BO116"/>
          <cell r="BP116" t="str">
            <v/>
          </cell>
          <cell r="BQ116" t="str">
            <v/>
          </cell>
          <cell r="BT116"/>
          <cell r="BU116"/>
          <cell r="BX116"/>
          <cell r="BY116"/>
          <cell r="CB116"/>
          <cell r="CC116"/>
          <cell r="CF116"/>
          <cell r="CG116"/>
        </row>
        <row r="117">
          <cell r="C117"/>
          <cell r="D117" t="str">
            <v/>
          </cell>
          <cell r="E117" t="str">
            <v/>
          </cell>
          <cell r="G117"/>
          <cell r="H117" t="str">
            <v/>
          </cell>
          <cell r="I117" t="str">
            <v/>
          </cell>
          <cell r="K117"/>
          <cell r="L117" t="str">
            <v/>
          </cell>
          <cell r="M117" t="str">
            <v/>
          </cell>
          <cell r="O117"/>
          <cell r="P117" t="str">
            <v/>
          </cell>
          <cell r="Q117" t="str">
            <v/>
          </cell>
          <cell r="S117"/>
          <cell r="T117" t="str">
            <v/>
          </cell>
          <cell r="U117" t="str">
            <v/>
          </cell>
          <cell r="W117"/>
          <cell r="X117" t="str">
            <v/>
          </cell>
          <cell r="Y117" t="str">
            <v/>
          </cell>
          <cell r="AA117"/>
          <cell r="AB117" t="str">
            <v/>
          </cell>
          <cell r="AC117" t="str">
            <v/>
          </cell>
          <cell r="AE117"/>
          <cell r="AF117" t="str">
            <v/>
          </cell>
          <cell r="AG117" t="str">
            <v/>
          </cell>
          <cell r="AI117"/>
          <cell r="AJ117" t="str">
            <v/>
          </cell>
          <cell r="AK117" t="str">
            <v/>
          </cell>
          <cell r="AM117"/>
          <cell r="AN117" t="str">
            <v/>
          </cell>
          <cell r="AO117" t="str">
            <v/>
          </cell>
          <cell r="AQ117"/>
          <cell r="AR117" t="str">
            <v/>
          </cell>
          <cell r="AS117" t="str">
            <v/>
          </cell>
          <cell r="AU117"/>
          <cell r="AV117" t="str">
            <v/>
          </cell>
          <cell r="AW117" t="str">
            <v/>
          </cell>
          <cell r="AY117"/>
          <cell r="AZ117" t="str">
            <v/>
          </cell>
          <cell r="BA117" t="str">
            <v/>
          </cell>
          <cell r="BC117"/>
          <cell r="BD117" t="str">
            <v/>
          </cell>
          <cell r="BE117" t="str">
            <v/>
          </cell>
          <cell r="BG117"/>
          <cell r="BH117" t="str">
            <v/>
          </cell>
          <cell r="BI117" t="str">
            <v/>
          </cell>
          <cell r="BK117"/>
          <cell r="BL117" t="str">
            <v/>
          </cell>
          <cell r="BM117" t="str">
            <v/>
          </cell>
          <cell r="BO117"/>
          <cell r="BP117" t="str">
            <v/>
          </cell>
          <cell r="BQ117" t="str">
            <v/>
          </cell>
          <cell r="BT117"/>
          <cell r="BU117"/>
          <cell r="BX117"/>
          <cell r="BY117"/>
          <cell r="CB117"/>
          <cell r="CC117"/>
          <cell r="CF117"/>
          <cell r="CG117"/>
        </row>
        <row r="118">
          <cell r="C118"/>
          <cell r="D118" t="str">
            <v/>
          </cell>
          <cell r="E118" t="str">
            <v/>
          </cell>
          <cell r="G118"/>
          <cell r="H118" t="str">
            <v/>
          </cell>
          <cell r="I118" t="str">
            <v/>
          </cell>
          <cell r="K118"/>
          <cell r="L118" t="str">
            <v/>
          </cell>
          <cell r="M118" t="str">
            <v/>
          </cell>
          <cell r="O118"/>
          <cell r="P118" t="str">
            <v/>
          </cell>
          <cell r="Q118" t="str">
            <v/>
          </cell>
          <cell r="S118"/>
          <cell r="T118" t="str">
            <v/>
          </cell>
          <cell r="U118" t="str">
            <v/>
          </cell>
          <cell r="W118"/>
          <cell r="X118" t="str">
            <v/>
          </cell>
          <cell r="Y118" t="str">
            <v/>
          </cell>
          <cell r="AA118"/>
          <cell r="AB118" t="str">
            <v/>
          </cell>
          <cell r="AC118" t="str">
            <v/>
          </cell>
          <cell r="AE118"/>
          <cell r="AF118" t="str">
            <v/>
          </cell>
          <cell r="AG118" t="str">
            <v/>
          </cell>
          <cell r="AI118"/>
          <cell r="AJ118" t="str">
            <v/>
          </cell>
          <cell r="AK118" t="str">
            <v/>
          </cell>
          <cell r="AM118"/>
          <cell r="AN118" t="str">
            <v/>
          </cell>
          <cell r="AO118" t="str">
            <v/>
          </cell>
          <cell r="AQ118"/>
          <cell r="AR118" t="str">
            <v/>
          </cell>
          <cell r="AS118" t="str">
            <v/>
          </cell>
          <cell r="AU118"/>
          <cell r="AV118" t="str">
            <v/>
          </cell>
          <cell r="AW118" t="str">
            <v/>
          </cell>
          <cell r="AY118"/>
          <cell r="AZ118" t="str">
            <v/>
          </cell>
          <cell r="BA118" t="str">
            <v/>
          </cell>
          <cell r="BC118"/>
          <cell r="BD118" t="str">
            <v/>
          </cell>
          <cell r="BE118" t="str">
            <v/>
          </cell>
          <cell r="BG118"/>
          <cell r="BH118" t="str">
            <v/>
          </cell>
          <cell r="BI118" t="str">
            <v/>
          </cell>
          <cell r="BK118"/>
          <cell r="BL118" t="str">
            <v/>
          </cell>
          <cell r="BM118" t="str">
            <v/>
          </cell>
          <cell r="BO118"/>
          <cell r="BP118" t="str">
            <v/>
          </cell>
          <cell r="BQ118" t="str">
            <v/>
          </cell>
          <cell r="BT118"/>
          <cell r="BU118"/>
          <cell r="BX118"/>
          <cell r="BY118"/>
          <cell r="CB118"/>
          <cell r="CC118"/>
          <cell r="CF118"/>
          <cell r="CG118"/>
        </row>
        <row r="119">
          <cell r="C119"/>
          <cell r="D119" t="str">
            <v/>
          </cell>
          <cell r="E119" t="str">
            <v/>
          </cell>
          <cell r="G119"/>
          <cell r="H119" t="str">
            <v/>
          </cell>
          <cell r="I119" t="str">
            <v/>
          </cell>
          <cell r="K119"/>
          <cell r="L119" t="str">
            <v/>
          </cell>
          <cell r="M119" t="str">
            <v/>
          </cell>
          <cell r="O119"/>
          <cell r="P119" t="str">
            <v/>
          </cell>
          <cell r="Q119" t="str">
            <v/>
          </cell>
          <cell r="S119"/>
          <cell r="T119" t="str">
            <v/>
          </cell>
          <cell r="U119" t="str">
            <v/>
          </cell>
          <cell r="W119"/>
          <cell r="X119" t="str">
            <v/>
          </cell>
          <cell r="Y119" t="str">
            <v/>
          </cell>
          <cell r="AA119"/>
          <cell r="AB119" t="str">
            <v/>
          </cell>
          <cell r="AC119" t="str">
            <v/>
          </cell>
          <cell r="AE119"/>
          <cell r="AF119" t="str">
            <v/>
          </cell>
          <cell r="AG119" t="str">
            <v/>
          </cell>
          <cell r="AI119"/>
          <cell r="AJ119" t="str">
            <v/>
          </cell>
          <cell r="AK119" t="str">
            <v/>
          </cell>
          <cell r="AM119"/>
          <cell r="AN119" t="str">
            <v/>
          </cell>
          <cell r="AO119" t="str">
            <v/>
          </cell>
          <cell r="AQ119"/>
          <cell r="AR119" t="str">
            <v/>
          </cell>
          <cell r="AS119" t="str">
            <v/>
          </cell>
          <cell r="AU119"/>
          <cell r="AV119" t="str">
            <v/>
          </cell>
          <cell r="AW119" t="str">
            <v/>
          </cell>
          <cell r="AY119"/>
          <cell r="AZ119" t="str">
            <v/>
          </cell>
          <cell r="BA119" t="str">
            <v/>
          </cell>
          <cell r="BC119"/>
          <cell r="BD119" t="str">
            <v/>
          </cell>
          <cell r="BE119" t="str">
            <v/>
          </cell>
          <cell r="BG119"/>
          <cell r="BH119" t="str">
            <v/>
          </cell>
          <cell r="BI119" t="str">
            <v/>
          </cell>
          <cell r="BK119"/>
          <cell r="BL119" t="str">
            <v/>
          </cell>
          <cell r="BM119" t="str">
            <v/>
          </cell>
          <cell r="BO119"/>
          <cell r="BP119" t="str">
            <v/>
          </cell>
          <cell r="BQ119" t="str">
            <v/>
          </cell>
          <cell r="BT119"/>
          <cell r="BU119"/>
          <cell r="BX119"/>
          <cell r="BY119"/>
          <cell r="CB119"/>
          <cell r="CC119"/>
          <cell r="CF119"/>
          <cell r="CG119"/>
        </row>
        <row r="120">
          <cell r="C120"/>
          <cell r="D120" t="str">
            <v/>
          </cell>
          <cell r="E120" t="str">
            <v/>
          </cell>
          <cell r="G120"/>
          <cell r="H120" t="str">
            <v/>
          </cell>
          <cell r="I120" t="str">
            <v/>
          </cell>
          <cell r="K120"/>
          <cell r="L120" t="str">
            <v/>
          </cell>
          <cell r="M120" t="str">
            <v/>
          </cell>
          <cell r="O120"/>
          <cell r="P120" t="str">
            <v/>
          </cell>
          <cell r="Q120" t="str">
            <v/>
          </cell>
          <cell r="S120"/>
          <cell r="T120" t="str">
            <v/>
          </cell>
          <cell r="U120" t="str">
            <v/>
          </cell>
          <cell r="W120"/>
          <cell r="X120" t="str">
            <v/>
          </cell>
          <cell r="Y120" t="str">
            <v/>
          </cell>
          <cell r="AA120"/>
          <cell r="AB120" t="str">
            <v/>
          </cell>
          <cell r="AC120" t="str">
            <v/>
          </cell>
          <cell r="AE120"/>
          <cell r="AF120" t="str">
            <v/>
          </cell>
          <cell r="AG120" t="str">
            <v/>
          </cell>
          <cell r="AI120"/>
          <cell r="AJ120" t="str">
            <v/>
          </cell>
          <cell r="AK120" t="str">
            <v/>
          </cell>
          <cell r="AM120"/>
          <cell r="AN120" t="str">
            <v/>
          </cell>
          <cell r="AO120" t="str">
            <v/>
          </cell>
          <cell r="AQ120"/>
          <cell r="AR120" t="str">
            <v/>
          </cell>
          <cell r="AS120" t="str">
            <v/>
          </cell>
          <cell r="AU120"/>
          <cell r="AV120" t="str">
            <v/>
          </cell>
          <cell r="AW120" t="str">
            <v/>
          </cell>
          <cell r="AY120"/>
          <cell r="AZ120" t="str">
            <v/>
          </cell>
          <cell r="BA120" t="str">
            <v/>
          </cell>
          <cell r="BC120"/>
          <cell r="BD120" t="str">
            <v/>
          </cell>
          <cell r="BE120" t="str">
            <v/>
          </cell>
          <cell r="BG120"/>
          <cell r="BH120" t="str">
            <v/>
          </cell>
          <cell r="BI120" t="str">
            <v/>
          </cell>
          <cell r="BK120"/>
          <cell r="BL120" t="str">
            <v/>
          </cell>
          <cell r="BM120" t="str">
            <v/>
          </cell>
          <cell r="BO120"/>
          <cell r="BP120" t="str">
            <v/>
          </cell>
          <cell r="BQ120" t="str">
            <v/>
          </cell>
          <cell r="BT120"/>
          <cell r="BU120"/>
          <cell r="BX120"/>
          <cell r="BY120"/>
          <cell r="CB120"/>
          <cell r="CC120"/>
          <cell r="CF120"/>
          <cell r="CG120"/>
        </row>
        <row r="121">
          <cell r="C121"/>
          <cell r="D121" t="str">
            <v/>
          </cell>
          <cell r="E121" t="str">
            <v/>
          </cell>
          <cell r="G121"/>
          <cell r="H121" t="str">
            <v/>
          </cell>
          <cell r="I121" t="str">
            <v/>
          </cell>
          <cell r="K121"/>
          <cell r="L121" t="str">
            <v/>
          </cell>
          <cell r="M121" t="str">
            <v/>
          </cell>
          <cell r="O121"/>
          <cell r="P121" t="str">
            <v/>
          </cell>
          <cell r="Q121" t="str">
            <v/>
          </cell>
          <cell r="S121"/>
          <cell r="T121" t="str">
            <v/>
          </cell>
          <cell r="U121" t="str">
            <v/>
          </cell>
          <cell r="W121"/>
          <cell r="X121" t="str">
            <v/>
          </cell>
          <cell r="Y121" t="str">
            <v/>
          </cell>
          <cell r="AA121"/>
          <cell r="AB121" t="str">
            <v/>
          </cell>
          <cell r="AC121" t="str">
            <v/>
          </cell>
          <cell r="AE121"/>
          <cell r="AF121" t="str">
            <v/>
          </cell>
          <cell r="AG121" t="str">
            <v/>
          </cell>
          <cell r="AI121"/>
          <cell r="AJ121" t="str">
            <v/>
          </cell>
          <cell r="AK121" t="str">
            <v/>
          </cell>
          <cell r="AM121"/>
          <cell r="AN121" t="str">
            <v/>
          </cell>
          <cell r="AO121" t="str">
            <v/>
          </cell>
          <cell r="AQ121"/>
          <cell r="AR121" t="str">
            <v/>
          </cell>
          <cell r="AS121" t="str">
            <v/>
          </cell>
          <cell r="AU121"/>
          <cell r="AV121" t="str">
            <v/>
          </cell>
          <cell r="AW121" t="str">
            <v/>
          </cell>
          <cell r="AY121"/>
          <cell r="AZ121" t="str">
            <v/>
          </cell>
          <cell r="BA121" t="str">
            <v/>
          </cell>
          <cell r="BC121"/>
          <cell r="BD121" t="str">
            <v/>
          </cell>
          <cell r="BE121" t="str">
            <v/>
          </cell>
          <cell r="BG121"/>
          <cell r="BH121" t="str">
            <v/>
          </cell>
          <cell r="BI121" t="str">
            <v/>
          </cell>
          <cell r="BK121"/>
          <cell r="BL121" t="str">
            <v/>
          </cell>
          <cell r="BM121" t="str">
            <v/>
          </cell>
          <cell r="BO121"/>
          <cell r="BP121" t="str">
            <v/>
          </cell>
          <cell r="BQ121" t="str">
            <v/>
          </cell>
          <cell r="BT121"/>
          <cell r="BU121"/>
          <cell r="BX121"/>
          <cell r="BY121"/>
          <cell r="CB121"/>
          <cell r="CC121"/>
          <cell r="CF121"/>
          <cell r="CG121"/>
        </row>
        <row r="122">
          <cell r="C122"/>
          <cell r="D122" t="str">
            <v/>
          </cell>
          <cell r="E122" t="str">
            <v/>
          </cell>
          <cell r="G122"/>
          <cell r="H122" t="str">
            <v/>
          </cell>
          <cell r="I122" t="str">
            <v/>
          </cell>
          <cell r="K122"/>
          <cell r="L122" t="str">
            <v/>
          </cell>
          <cell r="M122" t="str">
            <v/>
          </cell>
          <cell r="O122"/>
          <cell r="P122" t="str">
            <v/>
          </cell>
          <cell r="Q122" t="str">
            <v/>
          </cell>
          <cell r="S122"/>
          <cell r="T122" t="str">
            <v/>
          </cell>
          <cell r="U122" t="str">
            <v/>
          </cell>
          <cell r="W122"/>
          <cell r="X122" t="str">
            <v/>
          </cell>
          <cell r="Y122" t="str">
            <v/>
          </cell>
          <cell r="AA122"/>
          <cell r="AB122" t="str">
            <v/>
          </cell>
          <cell r="AC122" t="str">
            <v/>
          </cell>
          <cell r="AE122"/>
          <cell r="AF122" t="str">
            <v/>
          </cell>
          <cell r="AG122" t="str">
            <v/>
          </cell>
          <cell r="AI122"/>
          <cell r="AJ122" t="str">
            <v/>
          </cell>
          <cell r="AK122" t="str">
            <v/>
          </cell>
          <cell r="AM122"/>
          <cell r="AN122" t="str">
            <v/>
          </cell>
          <cell r="AO122" t="str">
            <v/>
          </cell>
          <cell r="AQ122"/>
          <cell r="AR122" t="str">
            <v/>
          </cell>
          <cell r="AS122" t="str">
            <v/>
          </cell>
          <cell r="AU122"/>
          <cell r="AV122" t="str">
            <v/>
          </cell>
          <cell r="AW122" t="str">
            <v/>
          </cell>
          <cell r="AY122"/>
          <cell r="AZ122" t="str">
            <v/>
          </cell>
          <cell r="BA122" t="str">
            <v/>
          </cell>
          <cell r="BC122"/>
          <cell r="BD122" t="str">
            <v/>
          </cell>
          <cell r="BE122" t="str">
            <v/>
          </cell>
          <cell r="BG122"/>
          <cell r="BH122" t="str">
            <v/>
          </cell>
          <cell r="BI122" t="str">
            <v/>
          </cell>
          <cell r="BK122"/>
          <cell r="BL122" t="str">
            <v/>
          </cell>
          <cell r="BM122" t="str">
            <v/>
          </cell>
          <cell r="BO122"/>
          <cell r="BP122" t="str">
            <v/>
          </cell>
          <cell r="BQ122" t="str">
            <v/>
          </cell>
          <cell r="BT122"/>
          <cell r="BU122"/>
          <cell r="BX122"/>
          <cell r="BY122"/>
          <cell r="CB122"/>
          <cell r="CC122"/>
          <cell r="CF122"/>
          <cell r="CG122"/>
        </row>
        <row r="123">
          <cell r="C123"/>
          <cell r="D123" t="str">
            <v/>
          </cell>
          <cell r="E123" t="str">
            <v/>
          </cell>
          <cell r="G123"/>
          <cell r="H123" t="str">
            <v/>
          </cell>
          <cell r="I123" t="str">
            <v/>
          </cell>
          <cell r="K123"/>
          <cell r="L123" t="str">
            <v/>
          </cell>
          <cell r="M123" t="str">
            <v/>
          </cell>
          <cell r="O123"/>
          <cell r="P123" t="str">
            <v/>
          </cell>
          <cell r="Q123" t="str">
            <v/>
          </cell>
          <cell r="S123"/>
          <cell r="T123" t="str">
            <v/>
          </cell>
          <cell r="U123" t="str">
            <v/>
          </cell>
          <cell r="W123"/>
          <cell r="X123" t="str">
            <v/>
          </cell>
          <cell r="Y123" t="str">
            <v/>
          </cell>
          <cell r="AA123"/>
          <cell r="AB123" t="str">
            <v/>
          </cell>
          <cell r="AC123" t="str">
            <v/>
          </cell>
          <cell r="AE123"/>
          <cell r="AF123" t="str">
            <v/>
          </cell>
          <cell r="AG123" t="str">
            <v/>
          </cell>
          <cell r="AI123"/>
          <cell r="AJ123" t="str">
            <v/>
          </cell>
          <cell r="AK123" t="str">
            <v/>
          </cell>
          <cell r="AM123"/>
          <cell r="AN123" t="str">
            <v/>
          </cell>
          <cell r="AO123" t="str">
            <v/>
          </cell>
          <cell r="AQ123"/>
          <cell r="AR123" t="str">
            <v/>
          </cell>
          <cell r="AS123" t="str">
            <v/>
          </cell>
          <cell r="AU123"/>
          <cell r="AV123" t="str">
            <v/>
          </cell>
          <cell r="AW123" t="str">
            <v/>
          </cell>
          <cell r="AY123"/>
          <cell r="AZ123" t="str">
            <v/>
          </cell>
          <cell r="BA123" t="str">
            <v/>
          </cell>
          <cell r="BC123"/>
          <cell r="BD123" t="str">
            <v/>
          </cell>
          <cell r="BE123" t="str">
            <v/>
          </cell>
          <cell r="BG123"/>
          <cell r="BH123" t="str">
            <v/>
          </cell>
          <cell r="BI123" t="str">
            <v/>
          </cell>
          <cell r="BK123"/>
          <cell r="BL123" t="str">
            <v/>
          </cell>
          <cell r="BM123" t="str">
            <v/>
          </cell>
          <cell r="BO123"/>
          <cell r="BP123" t="str">
            <v/>
          </cell>
          <cell r="BQ123" t="str">
            <v/>
          </cell>
          <cell r="BT123"/>
          <cell r="BU123"/>
          <cell r="BX123"/>
          <cell r="BY123"/>
          <cell r="CB123"/>
          <cell r="CC123"/>
          <cell r="CF123"/>
          <cell r="CG123"/>
        </row>
        <row r="124">
          <cell r="C124"/>
          <cell r="D124" t="str">
            <v/>
          </cell>
          <cell r="E124" t="str">
            <v/>
          </cell>
          <cell r="G124"/>
          <cell r="H124" t="str">
            <v/>
          </cell>
          <cell r="I124" t="str">
            <v/>
          </cell>
          <cell r="K124"/>
          <cell r="L124" t="str">
            <v/>
          </cell>
          <cell r="M124" t="str">
            <v/>
          </cell>
          <cell r="O124"/>
          <cell r="P124" t="str">
            <v/>
          </cell>
          <cell r="Q124" t="str">
            <v/>
          </cell>
          <cell r="S124"/>
          <cell r="T124" t="str">
            <v/>
          </cell>
          <cell r="U124" t="str">
            <v/>
          </cell>
          <cell r="W124"/>
          <cell r="X124" t="str">
            <v/>
          </cell>
          <cell r="Y124" t="str">
            <v/>
          </cell>
          <cell r="AA124"/>
          <cell r="AB124" t="str">
            <v/>
          </cell>
          <cell r="AC124" t="str">
            <v/>
          </cell>
          <cell r="AE124"/>
          <cell r="AF124" t="str">
            <v/>
          </cell>
          <cell r="AG124" t="str">
            <v/>
          </cell>
          <cell r="AI124"/>
          <cell r="AJ124" t="str">
            <v/>
          </cell>
          <cell r="AK124" t="str">
            <v/>
          </cell>
          <cell r="AM124"/>
          <cell r="AN124" t="str">
            <v/>
          </cell>
          <cell r="AO124" t="str">
            <v/>
          </cell>
          <cell r="AQ124"/>
          <cell r="AR124" t="str">
            <v/>
          </cell>
          <cell r="AS124" t="str">
            <v/>
          </cell>
          <cell r="AU124"/>
          <cell r="AV124" t="str">
            <v/>
          </cell>
          <cell r="AW124" t="str">
            <v/>
          </cell>
          <cell r="AY124"/>
          <cell r="AZ124" t="str">
            <v/>
          </cell>
          <cell r="BA124" t="str">
            <v/>
          </cell>
          <cell r="BC124"/>
          <cell r="BD124" t="str">
            <v/>
          </cell>
          <cell r="BE124" t="str">
            <v/>
          </cell>
          <cell r="BG124"/>
          <cell r="BH124" t="str">
            <v/>
          </cell>
          <cell r="BI124" t="str">
            <v/>
          </cell>
          <cell r="BK124"/>
          <cell r="BL124" t="str">
            <v/>
          </cell>
          <cell r="BM124" t="str">
            <v/>
          </cell>
          <cell r="BO124"/>
          <cell r="BP124" t="str">
            <v/>
          </cell>
          <cell r="BQ124" t="str">
            <v/>
          </cell>
          <cell r="BT124"/>
          <cell r="BU124"/>
          <cell r="BX124"/>
          <cell r="BY124"/>
          <cell r="CB124"/>
          <cell r="CC124"/>
          <cell r="CF124"/>
          <cell r="CG124"/>
        </row>
        <row r="125">
          <cell r="C125"/>
          <cell r="D125" t="str">
            <v/>
          </cell>
          <cell r="E125" t="str">
            <v/>
          </cell>
          <cell r="G125"/>
          <cell r="H125" t="str">
            <v/>
          </cell>
          <cell r="I125" t="str">
            <v/>
          </cell>
          <cell r="K125"/>
          <cell r="L125" t="str">
            <v/>
          </cell>
          <cell r="M125" t="str">
            <v/>
          </cell>
          <cell r="O125"/>
          <cell r="P125" t="str">
            <v/>
          </cell>
          <cell r="Q125" t="str">
            <v/>
          </cell>
          <cell r="S125"/>
          <cell r="T125" t="str">
            <v/>
          </cell>
          <cell r="U125" t="str">
            <v/>
          </cell>
          <cell r="W125"/>
          <cell r="X125" t="str">
            <v/>
          </cell>
          <cell r="Y125" t="str">
            <v/>
          </cell>
          <cell r="AA125"/>
          <cell r="AB125" t="str">
            <v/>
          </cell>
          <cell r="AC125" t="str">
            <v/>
          </cell>
          <cell r="AE125"/>
          <cell r="AF125" t="str">
            <v/>
          </cell>
          <cell r="AG125" t="str">
            <v/>
          </cell>
          <cell r="AI125"/>
          <cell r="AJ125" t="str">
            <v/>
          </cell>
          <cell r="AK125" t="str">
            <v/>
          </cell>
          <cell r="AM125"/>
          <cell r="AN125" t="str">
            <v/>
          </cell>
          <cell r="AO125" t="str">
            <v/>
          </cell>
          <cell r="AQ125"/>
          <cell r="AR125" t="str">
            <v/>
          </cell>
          <cell r="AS125" t="str">
            <v/>
          </cell>
          <cell r="AU125"/>
          <cell r="AV125" t="str">
            <v/>
          </cell>
          <cell r="AW125" t="str">
            <v/>
          </cell>
          <cell r="AY125"/>
          <cell r="AZ125" t="str">
            <v/>
          </cell>
          <cell r="BA125" t="str">
            <v/>
          </cell>
          <cell r="BC125"/>
          <cell r="BD125" t="str">
            <v/>
          </cell>
          <cell r="BE125" t="str">
            <v/>
          </cell>
          <cell r="BG125"/>
          <cell r="BH125" t="str">
            <v/>
          </cell>
          <cell r="BI125" t="str">
            <v/>
          </cell>
          <cell r="BK125"/>
          <cell r="BL125" t="str">
            <v/>
          </cell>
          <cell r="BM125" t="str">
            <v/>
          </cell>
          <cell r="BO125"/>
          <cell r="BP125" t="str">
            <v/>
          </cell>
          <cell r="BQ125" t="str">
            <v/>
          </cell>
          <cell r="BT125"/>
          <cell r="BU125"/>
          <cell r="BX125"/>
          <cell r="BY125"/>
          <cell r="CB125"/>
          <cell r="CC125"/>
          <cell r="CF125"/>
          <cell r="CG125"/>
        </row>
        <row r="126">
          <cell r="C126"/>
          <cell r="D126" t="str">
            <v/>
          </cell>
          <cell r="E126" t="str">
            <v/>
          </cell>
          <cell r="G126"/>
          <cell r="H126" t="str">
            <v/>
          </cell>
          <cell r="I126" t="str">
            <v/>
          </cell>
          <cell r="K126"/>
          <cell r="L126" t="str">
            <v/>
          </cell>
          <cell r="M126" t="str">
            <v/>
          </cell>
          <cell r="O126"/>
          <cell r="P126" t="str">
            <v/>
          </cell>
          <cell r="Q126" t="str">
            <v/>
          </cell>
          <cell r="S126"/>
          <cell r="T126" t="str">
            <v/>
          </cell>
          <cell r="U126" t="str">
            <v/>
          </cell>
          <cell r="W126"/>
          <cell r="X126" t="str">
            <v/>
          </cell>
          <cell r="Y126" t="str">
            <v/>
          </cell>
          <cell r="AA126"/>
          <cell r="AB126" t="str">
            <v/>
          </cell>
          <cell r="AC126" t="str">
            <v/>
          </cell>
          <cell r="AE126"/>
          <cell r="AF126" t="str">
            <v/>
          </cell>
          <cell r="AG126" t="str">
            <v/>
          </cell>
          <cell r="AI126"/>
          <cell r="AJ126" t="str">
            <v/>
          </cell>
          <cell r="AK126" t="str">
            <v/>
          </cell>
          <cell r="AM126"/>
          <cell r="AN126" t="str">
            <v/>
          </cell>
          <cell r="AO126" t="str">
            <v/>
          </cell>
          <cell r="AQ126"/>
          <cell r="AR126" t="str">
            <v/>
          </cell>
          <cell r="AS126" t="str">
            <v/>
          </cell>
          <cell r="AU126"/>
          <cell r="AV126" t="str">
            <v/>
          </cell>
          <cell r="AW126" t="str">
            <v/>
          </cell>
          <cell r="AY126"/>
          <cell r="AZ126" t="str">
            <v/>
          </cell>
          <cell r="BA126" t="str">
            <v/>
          </cell>
          <cell r="BC126"/>
          <cell r="BD126" t="str">
            <v/>
          </cell>
          <cell r="BE126" t="str">
            <v/>
          </cell>
          <cell r="BG126"/>
          <cell r="BH126" t="str">
            <v/>
          </cell>
          <cell r="BI126" t="str">
            <v/>
          </cell>
          <cell r="BK126"/>
          <cell r="BL126" t="str">
            <v/>
          </cell>
          <cell r="BM126" t="str">
            <v/>
          </cell>
          <cell r="BO126"/>
          <cell r="BP126" t="str">
            <v/>
          </cell>
          <cell r="BQ126" t="str">
            <v/>
          </cell>
          <cell r="BT126"/>
          <cell r="BU126"/>
          <cell r="BX126"/>
          <cell r="BY126"/>
          <cell r="CB126"/>
          <cell r="CC126"/>
          <cell r="CF126"/>
          <cell r="CG126"/>
        </row>
        <row r="127">
          <cell r="C127"/>
          <cell r="D127" t="str">
            <v/>
          </cell>
          <cell r="E127" t="str">
            <v/>
          </cell>
          <cell r="G127"/>
          <cell r="H127" t="str">
            <v/>
          </cell>
          <cell r="I127" t="str">
            <v/>
          </cell>
          <cell r="K127"/>
          <cell r="L127" t="str">
            <v/>
          </cell>
          <cell r="M127" t="str">
            <v/>
          </cell>
          <cell r="O127"/>
          <cell r="P127" t="str">
            <v/>
          </cell>
          <cell r="Q127" t="str">
            <v/>
          </cell>
          <cell r="S127"/>
          <cell r="T127" t="str">
            <v/>
          </cell>
          <cell r="U127" t="str">
            <v/>
          </cell>
          <cell r="W127"/>
          <cell r="X127" t="str">
            <v/>
          </cell>
          <cell r="Y127" t="str">
            <v/>
          </cell>
          <cell r="AA127"/>
          <cell r="AB127" t="str">
            <v/>
          </cell>
          <cell r="AC127" t="str">
            <v/>
          </cell>
          <cell r="AE127"/>
          <cell r="AF127" t="str">
            <v/>
          </cell>
          <cell r="AG127" t="str">
            <v/>
          </cell>
          <cell r="AI127"/>
          <cell r="AJ127" t="str">
            <v/>
          </cell>
          <cell r="AK127" t="str">
            <v/>
          </cell>
          <cell r="AM127"/>
          <cell r="AN127" t="str">
            <v/>
          </cell>
          <cell r="AO127" t="str">
            <v/>
          </cell>
          <cell r="AQ127"/>
          <cell r="AR127" t="str">
            <v/>
          </cell>
          <cell r="AS127" t="str">
            <v/>
          </cell>
          <cell r="AU127"/>
          <cell r="AV127" t="str">
            <v/>
          </cell>
          <cell r="AW127" t="str">
            <v/>
          </cell>
          <cell r="AY127"/>
          <cell r="AZ127" t="str">
            <v/>
          </cell>
          <cell r="BA127" t="str">
            <v/>
          </cell>
          <cell r="BC127"/>
          <cell r="BD127" t="str">
            <v/>
          </cell>
          <cell r="BE127" t="str">
            <v/>
          </cell>
          <cell r="BG127"/>
          <cell r="BH127" t="str">
            <v/>
          </cell>
          <cell r="BI127" t="str">
            <v/>
          </cell>
          <cell r="BK127"/>
          <cell r="BL127" t="str">
            <v/>
          </cell>
          <cell r="BM127" t="str">
            <v/>
          </cell>
          <cell r="BO127"/>
          <cell r="BP127" t="str">
            <v/>
          </cell>
          <cell r="BQ127" t="str">
            <v/>
          </cell>
          <cell r="BT127"/>
          <cell r="BU127"/>
          <cell r="BX127"/>
          <cell r="BY127"/>
          <cell r="CB127"/>
          <cell r="CC127"/>
          <cell r="CF127"/>
          <cell r="CG127"/>
        </row>
        <row r="128">
          <cell r="C128"/>
          <cell r="D128" t="str">
            <v/>
          </cell>
          <cell r="E128" t="str">
            <v/>
          </cell>
          <cell r="G128"/>
          <cell r="H128" t="str">
            <v/>
          </cell>
          <cell r="I128" t="str">
            <v/>
          </cell>
          <cell r="K128"/>
          <cell r="L128" t="str">
            <v/>
          </cell>
          <cell r="M128" t="str">
            <v/>
          </cell>
          <cell r="O128"/>
          <cell r="P128" t="str">
            <v/>
          </cell>
          <cell r="Q128" t="str">
            <v/>
          </cell>
          <cell r="S128"/>
          <cell r="T128" t="str">
            <v/>
          </cell>
          <cell r="U128" t="str">
            <v/>
          </cell>
          <cell r="W128"/>
          <cell r="X128" t="str">
            <v/>
          </cell>
          <cell r="Y128" t="str">
            <v/>
          </cell>
          <cell r="AA128"/>
          <cell r="AB128" t="str">
            <v/>
          </cell>
          <cell r="AC128" t="str">
            <v/>
          </cell>
          <cell r="AE128"/>
          <cell r="AF128" t="str">
            <v/>
          </cell>
          <cell r="AG128" t="str">
            <v/>
          </cell>
          <cell r="AI128"/>
          <cell r="AJ128" t="str">
            <v/>
          </cell>
          <cell r="AK128" t="str">
            <v/>
          </cell>
          <cell r="AM128"/>
          <cell r="AN128" t="str">
            <v/>
          </cell>
          <cell r="AO128" t="str">
            <v/>
          </cell>
          <cell r="AQ128"/>
          <cell r="AR128" t="str">
            <v/>
          </cell>
          <cell r="AS128" t="str">
            <v/>
          </cell>
          <cell r="AU128"/>
          <cell r="AV128" t="str">
            <v/>
          </cell>
          <cell r="AW128" t="str">
            <v/>
          </cell>
          <cell r="AY128"/>
          <cell r="AZ128" t="str">
            <v/>
          </cell>
          <cell r="BA128" t="str">
            <v/>
          </cell>
          <cell r="BC128"/>
          <cell r="BD128" t="str">
            <v/>
          </cell>
          <cell r="BE128" t="str">
            <v/>
          </cell>
          <cell r="BG128"/>
          <cell r="BH128" t="str">
            <v/>
          </cell>
          <cell r="BI128" t="str">
            <v/>
          </cell>
          <cell r="BK128"/>
          <cell r="BL128" t="str">
            <v/>
          </cell>
          <cell r="BM128" t="str">
            <v/>
          </cell>
          <cell r="BO128"/>
          <cell r="BP128" t="str">
            <v/>
          </cell>
          <cell r="BQ128" t="str">
            <v/>
          </cell>
          <cell r="BT128"/>
          <cell r="BU128"/>
          <cell r="BX128"/>
          <cell r="BY128"/>
          <cell r="CB128"/>
          <cell r="CC128"/>
          <cell r="CF128"/>
          <cell r="CG128"/>
        </row>
        <row r="129">
          <cell r="C129"/>
          <cell r="D129" t="str">
            <v/>
          </cell>
          <cell r="E129" t="str">
            <v/>
          </cell>
          <cell r="G129"/>
          <cell r="H129" t="str">
            <v/>
          </cell>
          <cell r="I129" t="str">
            <v/>
          </cell>
          <cell r="K129"/>
          <cell r="L129" t="str">
            <v/>
          </cell>
          <cell r="M129" t="str">
            <v/>
          </cell>
          <cell r="O129"/>
          <cell r="P129" t="str">
            <v/>
          </cell>
          <cell r="Q129" t="str">
            <v/>
          </cell>
          <cell r="S129"/>
          <cell r="T129" t="str">
            <v/>
          </cell>
          <cell r="U129" t="str">
            <v/>
          </cell>
          <cell r="W129"/>
          <cell r="X129" t="str">
            <v/>
          </cell>
          <cell r="Y129" t="str">
            <v/>
          </cell>
          <cell r="AA129"/>
          <cell r="AB129" t="str">
            <v/>
          </cell>
          <cell r="AC129" t="str">
            <v/>
          </cell>
          <cell r="AE129"/>
          <cell r="AF129" t="str">
            <v/>
          </cell>
          <cell r="AG129" t="str">
            <v/>
          </cell>
          <cell r="AI129"/>
          <cell r="AJ129" t="str">
            <v/>
          </cell>
          <cell r="AK129" t="str">
            <v/>
          </cell>
          <cell r="AM129"/>
          <cell r="AN129" t="str">
            <v/>
          </cell>
          <cell r="AO129" t="str">
            <v/>
          </cell>
          <cell r="AQ129"/>
          <cell r="AR129" t="str">
            <v/>
          </cell>
          <cell r="AS129" t="str">
            <v/>
          </cell>
          <cell r="AU129"/>
          <cell r="AV129" t="str">
            <v/>
          </cell>
          <cell r="AW129" t="str">
            <v/>
          </cell>
          <cell r="AY129"/>
          <cell r="AZ129" t="str">
            <v/>
          </cell>
          <cell r="BA129" t="str">
            <v/>
          </cell>
          <cell r="BC129"/>
          <cell r="BD129" t="str">
            <v/>
          </cell>
          <cell r="BE129" t="str">
            <v/>
          </cell>
          <cell r="BG129"/>
          <cell r="BH129" t="str">
            <v/>
          </cell>
          <cell r="BI129" t="str">
            <v/>
          </cell>
          <cell r="BK129"/>
          <cell r="BL129" t="str">
            <v/>
          </cell>
          <cell r="BM129" t="str">
            <v/>
          </cell>
          <cell r="BO129"/>
          <cell r="BP129" t="str">
            <v/>
          </cell>
          <cell r="BQ129" t="str">
            <v/>
          </cell>
          <cell r="BT129"/>
          <cell r="BU129"/>
          <cell r="BX129"/>
          <cell r="BY129"/>
          <cell r="CB129"/>
          <cell r="CC129"/>
          <cell r="CF129"/>
          <cell r="CG129"/>
        </row>
        <row r="130">
          <cell r="C130"/>
          <cell r="D130" t="str">
            <v/>
          </cell>
          <cell r="E130" t="str">
            <v/>
          </cell>
          <cell r="G130"/>
          <cell r="H130" t="str">
            <v/>
          </cell>
          <cell r="I130" t="str">
            <v/>
          </cell>
          <cell r="K130"/>
          <cell r="L130" t="str">
            <v/>
          </cell>
          <cell r="M130" t="str">
            <v/>
          </cell>
          <cell r="O130"/>
          <cell r="P130" t="str">
            <v/>
          </cell>
          <cell r="Q130" t="str">
            <v/>
          </cell>
          <cell r="S130"/>
          <cell r="T130" t="str">
            <v/>
          </cell>
          <cell r="U130" t="str">
            <v/>
          </cell>
          <cell r="W130"/>
          <cell r="X130" t="str">
            <v/>
          </cell>
          <cell r="Y130" t="str">
            <v/>
          </cell>
          <cell r="AA130"/>
          <cell r="AB130" t="str">
            <v/>
          </cell>
          <cell r="AC130" t="str">
            <v/>
          </cell>
          <cell r="AE130"/>
          <cell r="AF130" t="str">
            <v/>
          </cell>
          <cell r="AG130" t="str">
            <v/>
          </cell>
          <cell r="AI130"/>
          <cell r="AJ130" t="str">
            <v/>
          </cell>
          <cell r="AK130" t="str">
            <v/>
          </cell>
          <cell r="AM130"/>
          <cell r="AN130" t="str">
            <v/>
          </cell>
          <cell r="AO130" t="str">
            <v/>
          </cell>
          <cell r="AQ130"/>
          <cell r="AR130" t="str">
            <v/>
          </cell>
          <cell r="AS130" t="str">
            <v/>
          </cell>
          <cell r="AU130"/>
          <cell r="AV130" t="str">
            <v/>
          </cell>
          <cell r="AW130" t="str">
            <v/>
          </cell>
          <cell r="AY130"/>
          <cell r="AZ130" t="str">
            <v/>
          </cell>
          <cell r="BA130" t="str">
            <v/>
          </cell>
          <cell r="BC130"/>
          <cell r="BD130" t="str">
            <v/>
          </cell>
          <cell r="BE130" t="str">
            <v/>
          </cell>
          <cell r="BG130"/>
          <cell r="BH130" t="str">
            <v/>
          </cell>
          <cell r="BI130" t="str">
            <v/>
          </cell>
          <cell r="BK130"/>
          <cell r="BL130" t="str">
            <v/>
          </cell>
          <cell r="BM130" t="str">
            <v/>
          </cell>
          <cell r="BO130"/>
          <cell r="BP130" t="str">
            <v/>
          </cell>
          <cell r="BQ130" t="str">
            <v/>
          </cell>
          <cell r="BT130"/>
          <cell r="BU130"/>
          <cell r="BX130"/>
          <cell r="BY130"/>
          <cell r="CB130"/>
          <cell r="CC130"/>
          <cell r="CF130"/>
          <cell r="CG130"/>
        </row>
        <row r="131">
          <cell r="C131"/>
          <cell r="D131" t="str">
            <v/>
          </cell>
          <cell r="E131" t="str">
            <v/>
          </cell>
          <cell r="G131"/>
          <cell r="H131" t="str">
            <v/>
          </cell>
          <cell r="I131" t="str">
            <v/>
          </cell>
          <cell r="K131"/>
          <cell r="L131" t="str">
            <v/>
          </cell>
          <cell r="M131" t="str">
            <v/>
          </cell>
          <cell r="O131"/>
          <cell r="P131" t="str">
            <v/>
          </cell>
          <cell r="Q131" t="str">
            <v/>
          </cell>
          <cell r="S131"/>
          <cell r="T131" t="str">
            <v/>
          </cell>
          <cell r="U131" t="str">
            <v/>
          </cell>
          <cell r="W131"/>
          <cell r="X131" t="str">
            <v/>
          </cell>
          <cell r="Y131" t="str">
            <v/>
          </cell>
          <cell r="AA131"/>
          <cell r="AB131" t="str">
            <v/>
          </cell>
          <cell r="AC131" t="str">
            <v/>
          </cell>
          <cell r="AE131"/>
          <cell r="AF131" t="str">
            <v/>
          </cell>
          <cell r="AG131" t="str">
            <v/>
          </cell>
          <cell r="AI131"/>
          <cell r="AJ131" t="str">
            <v/>
          </cell>
          <cell r="AK131" t="str">
            <v/>
          </cell>
          <cell r="AM131"/>
          <cell r="AN131" t="str">
            <v/>
          </cell>
          <cell r="AO131" t="str">
            <v/>
          </cell>
          <cell r="AQ131"/>
          <cell r="AR131" t="str">
            <v/>
          </cell>
          <cell r="AS131" t="str">
            <v/>
          </cell>
          <cell r="AU131"/>
          <cell r="AV131" t="str">
            <v/>
          </cell>
          <cell r="AW131" t="str">
            <v/>
          </cell>
          <cell r="AY131"/>
          <cell r="AZ131" t="str">
            <v/>
          </cell>
          <cell r="BA131" t="str">
            <v/>
          </cell>
          <cell r="BC131"/>
          <cell r="BD131" t="str">
            <v/>
          </cell>
          <cell r="BE131" t="str">
            <v/>
          </cell>
          <cell r="BG131"/>
          <cell r="BH131" t="str">
            <v/>
          </cell>
          <cell r="BI131" t="str">
            <v/>
          </cell>
          <cell r="BK131"/>
          <cell r="BL131" t="str">
            <v/>
          </cell>
          <cell r="BM131" t="str">
            <v/>
          </cell>
          <cell r="BO131"/>
          <cell r="BP131" t="str">
            <v/>
          </cell>
          <cell r="BQ131" t="str">
            <v/>
          </cell>
          <cell r="BT131"/>
          <cell r="BU131"/>
          <cell r="BX131"/>
          <cell r="BY131"/>
          <cell r="CB131"/>
          <cell r="CC131"/>
          <cell r="CF131"/>
          <cell r="CG131"/>
        </row>
        <row r="132">
          <cell r="C132">
            <v>0</v>
          </cell>
          <cell r="D132"/>
          <cell r="E132"/>
          <cell r="G132">
            <v>0</v>
          </cell>
          <cell r="H132"/>
          <cell r="I132"/>
          <cell r="K132">
            <v>0</v>
          </cell>
          <cell r="L132"/>
          <cell r="M132"/>
          <cell r="O132">
            <v>0</v>
          </cell>
          <cell r="P132"/>
          <cell r="Q132"/>
          <cell r="S132">
            <v>0</v>
          </cell>
          <cell r="T132"/>
          <cell r="U132"/>
          <cell r="W132">
            <v>0</v>
          </cell>
          <cell r="X132"/>
          <cell r="Y132"/>
          <cell r="AA132">
            <v>0</v>
          </cell>
          <cell r="AB132"/>
          <cell r="AC132"/>
          <cell r="AE132">
            <v>0</v>
          </cell>
          <cell r="AF132"/>
          <cell r="AG132"/>
          <cell r="AI132">
            <v>0</v>
          </cell>
          <cell r="AJ132"/>
          <cell r="AK132"/>
          <cell r="AM132">
            <v>0</v>
          </cell>
          <cell r="AN132"/>
          <cell r="AO132"/>
          <cell r="AQ132">
            <v>0</v>
          </cell>
          <cell r="AR132"/>
          <cell r="AS132"/>
          <cell r="AU132">
            <v>0</v>
          </cell>
          <cell r="AV132"/>
          <cell r="AW132"/>
          <cell r="AY132">
            <v>0</v>
          </cell>
          <cell r="AZ132"/>
          <cell r="BA132"/>
          <cell r="BC132">
            <v>0</v>
          </cell>
          <cell r="BD132"/>
          <cell r="BE132"/>
          <cell r="BG132">
            <v>0</v>
          </cell>
          <cell r="BH132"/>
          <cell r="BI132"/>
          <cell r="BK132">
            <v>0</v>
          </cell>
          <cell r="BL132"/>
          <cell r="BM132"/>
          <cell r="BO132">
            <v>0</v>
          </cell>
          <cell r="BP132"/>
          <cell r="BQ132"/>
          <cell r="BS132">
            <v>0</v>
          </cell>
          <cell r="BW132">
            <v>0</v>
          </cell>
          <cell r="CA132">
            <v>0</v>
          </cell>
          <cell r="CE132">
            <v>0</v>
          </cell>
        </row>
        <row r="133">
          <cell r="C133"/>
          <cell r="D133" t="str">
            <v/>
          </cell>
          <cell r="E133" t="str">
            <v/>
          </cell>
          <cell r="G133"/>
          <cell r="H133" t="str">
            <v/>
          </cell>
          <cell r="I133" t="str">
            <v/>
          </cell>
          <cell r="K133"/>
          <cell r="L133" t="str">
            <v/>
          </cell>
          <cell r="M133" t="str">
            <v/>
          </cell>
          <cell r="O133"/>
          <cell r="P133" t="str">
            <v/>
          </cell>
          <cell r="Q133" t="str">
            <v/>
          </cell>
          <cell r="S133"/>
          <cell r="T133" t="str">
            <v/>
          </cell>
          <cell r="U133" t="str">
            <v/>
          </cell>
          <cell r="W133"/>
          <cell r="X133" t="str">
            <v/>
          </cell>
          <cell r="Y133" t="str">
            <v/>
          </cell>
          <cell r="AA133"/>
          <cell r="AB133" t="str">
            <v/>
          </cell>
          <cell r="AC133" t="str">
            <v/>
          </cell>
          <cell r="AE133"/>
          <cell r="AF133" t="str">
            <v/>
          </cell>
          <cell r="AG133" t="str">
            <v/>
          </cell>
          <cell r="AI133"/>
          <cell r="AJ133" t="str">
            <v/>
          </cell>
          <cell r="AK133" t="str">
            <v/>
          </cell>
          <cell r="AM133"/>
          <cell r="AN133" t="str">
            <v/>
          </cell>
          <cell r="AO133" t="str">
            <v/>
          </cell>
          <cell r="AQ133"/>
          <cell r="AR133" t="str">
            <v/>
          </cell>
          <cell r="AS133" t="str">
            <v/>
          </cell>
          <cell r="AU133"/>
          <cell r="AV133" t="str">
            <v/>
          </cell>
          <cell r="AW133" t="str">
            <v/>
          </cell>
          <cell r="AY133"/>
          <cell r="AZ133" t="str">
            <v/>
          </cell>
          <cell r="BA133" t="str">
            <v/>
          </cell>
          <cell r="BC133"/>
          <cell r="BD133" t="str">
            <v/>
          </cell>
          <cell r="BE133" t="str">
            <v/>
          </cell>
          <cell r="BG133"/>
          <cell r="BH133" t="str">
            <v/>
          </cell>
          <cell r="BI133" t="str">
            <v/>
          </cell>
          <cell r="BK133"/>
          <cell r="BL133" t="str">
            <v/>
          </cell>
          <cell r="BM133" t="str">
            <v/>
          </cell>
          <cell r="BO133"/>
          <cell r="BP133" t="str">
            <v/>
          </cell>
          <cell r="BQ133" t="str">
            <v/>
          </cell>
          <cell r="BT133"/>
          <cell r="BU133"/>
          <cell r="BX133"/>
          <cell r="BY133"/>
          <cell r="CB133"/>
          <cell r="CC133"/>
          <cell r="CF133"/>
          <cell r="CG133"/>
        </row>
        <row r="134">
          <cell r="C134"/>
          <cell r="D134" t="str">
            <v/>
          </cell>
          <cell r="E134" t="str">
            <v/>
          </cell>
          <cell r="G134"/>
          <cell r="H134" t="str">
            <v/>
          </cell>
          <cell r="I134" t="str">
            <v/>
          </cell>
          <cell r="K134"/>
          <cell r="L134" t="str">
            <v/>
          </cell>
          <cell r="M134" t="str">
            <v/>
          </cell>
          <cell r="O134"/>
          <cell r="P134" t="str">
            <v/>
          </cell>
          <cell r="Q134" t="str">
            <v/>
          </cell>
          <cell r="S134"/>
          <cell r="T134" t="str">
            <v/>
          </cell>
          <cell r="U134" t="str">
            <v/>
          </cell>
          <cell r="W134"/>
          <cell r="X134" t="str">
            <v/>
          </cell>
          <cell r="Y134" t="str">
            <v/>
          </cell>
          <cell r="AA134"/>
          <cell r="AB134" t="str">
            <v/>
          </cell>
          <cell r="AC134" t="str">
            <v/>
          </cell>
          <cell r="AE134"/>
          <cell r="AF134" t="str">
            <v/>
          </cell>
          <cell r="AG134" t="str">
            <v/>
          </cell>
          <cell r="AI134"/>
          <cell r="AJ134" t="str">
            <v/>
          </cell>
          <cell r="AK134" t="str">
            <v/>
          </cell>
          <cell r="AM134"/>
          <cell r="AN134" t="str">
            <v/>
          </cell>
          <cell r="AO134" t="str">
            <v/>
          </cell>
          <cell r="AQ134"/>
          <cell r="AR134" t="str">
            <v/>
          </cell>
          <cell r="AS134" t="str">
            <v/>
          </cell>
          <cell r="AU134"/>
          <cell r="AV134" t="str">
            <v/>
          </cell>
          <cell r="AW134" t="str">
            <v/>
          </cell>
          <cell r="AY134"/>
          <cell r="AZ134" t="str">
            <v/>
          </cell>
          <cell r="BA134" t="str">
            <v/>
          </cell>
          <cell r="BC134"/>
          <cell r="BD134" t="str">
            <v/>
          </cell>
          <cell r="BE134" t="str">
            <v/>
          </cell>
          <cell r="BG134"/>
          <cell r="BH134" t="str">
            <v/>
          </cell>
          <cell r="BI134" t="str">
            <v/>
          </cell>
          <cell r="BK134"/>
          <cell r="BL134" t="str">
            <v/>
          </cell>
          <cell r="BM134" t="str">
            <v/>
          </cell>
          <cell r="BO134"/>
          <cell r="BP134" t="str">
            <v/>
          </cell>
          <cell r="BQ134" t="str">
            <v/>
          </cell>
          <cell r="BT134"/>
          <cell r="BU134"/>
          <cell r="BX134"/>
          <cell r="BY134"/>
          <cell r="CB134"/>
          <cell r="CC134"/>
          <cell r="CF134"/>
          <cell r="CG134"/>
        </row>
        <row r="135">
          <cell r="C135"/>
          <cell r="D135" t="str">
            <v/>
          </cell>
          <cell r="E135" t="str">
            <v/>
          </cell>
          <cell r="G135"/>
          <cell r="H135" t="str">
            <v/>
          </cell>
          <cell r="I135" t="str">
            <v/>
          </cell>
          <cell r="K135"/>
          <cell r="L135" t="str">
            <v/>
          </cell>
          <cell r="M135" t="str">
            <v/>
          </cell>
          <cell r="O135"/>
          <cell r="P135" t="str">
            <v/>
          </cell>
          <cell r="Q135" t="str">
            <v/>
          </cell>
          <cell r="S135"/>
          <cell r="T135" t="str">
            <v/>
          </cell>
          <cell r="U135" t="str">
            <v/>
          </cell>
          <cell r="W135"/>
          <cell r="X135" t="str">
            <v/>
          </cell>
          <cell r="Y135" t="str">
            <v/>
          </cell>
          <cell r="AA135"/>
          <cell r="AB135" t="str">
            <v/>
          </cell>
          <cell r="AC135" t="str">
            <v/>
          </cell>
          <cell r="AE135"/>
          <cell r="AF135" t="str">
            <v/>
          </cell>
          <cell r="AG135" t="str">
            <v/>
          </cell>
          <cell r="AI135"/>
          <cell r="AJ135" t="str">
            <v/>
          </cell>
          <cell r="AK135" t="str">
            <v/>
          </cell>
          <cell r="AM135"/>
          <cell r="AN135" t="str">
            <v/>
          </cell>
          <cell r="AO135" t="str">
            <v/>
          </cell>
          <cell r="AQ135"/>
          <cell r="AR135" t="str">
            <v/>
          </cell>
          <cell r="AS135" t="str">
            <v/>
          </cell>
          <cell r="AU135"/>
          <cell r="AV135" t="str">
            <v/>
          </cell>
          <cell r="AW135" t="str">
            <v/>
          </cell>
          <cell r="AY135"/>
          <cell r="AZ135" t="str">
            <v/>
          </cell>
          <cell r="BA135" t="str">
            <v/>
          </cell>
          <cell r="BC135"/>
          <cell r="BD135" t="str">
            <v/>
          </cell>
          <cell r="BE135" t="str">
            <v/>
          </cell>
          <cell r="BG135"/>
          <cell r="BH135" t="str">
            <v/>
          </cell>
          <cell r="BI135" t="str">
            <v/>
          </cell>
          <cell r="BK135"/>
          <cell r="BL135" t="str">
            <v/>
          </cell>
          <cell r="BM135" t="str">
            <v/>
          </cell>
          <cell r="BO135"/>
          <cell r="BP135" t="str">
            <v/>
          </cell>
          <cell r="BQ135" t="str">
            <v/>
          </cell>
          <cell r="BT135"/>
          <cell r="BU135"/>
          <cell r="BX135"/>
          <cell r="BY135"/>
          <cell r="CB135"/>
          <cell r="CC135"/>
          <cell r="CF135"/>
          <cell r="CG135"/>
        </row>
        <row r="136">
          <cell r="C136"/>
          <cell r="D136" t="str">
            <v/>
          </cell>
          <cell r="E136" t="str">
            <v/>
          </cell>
          <cell r="G136"/>
          <cell r="H136" t="str">
            <v/>
          </cell>
          <cell r="I136" t="str">
            <v/>
          </cell>
          <cell r="K136"/>
          <cell r="L136" t="str">
            <v/>
          </cell>
          <cell r="M136" t="str">
            <v/>
          </cell>
          <cell r="O136"/>
          <cell r="P136" t="str">
            <v/>
          </cell>
          <cell r="Q136" t="str">
            <v/>
          </cell>
          <cell r="S136"/>
          <cell r="T136" t="str">
            <v/>
          </cell>
          <cell r="U136" t="str">
            <v/>
          </cell>
          <cell r="W136"/>
          <cell r="X136" t="str">
            <v/>
          </cell>
          <cell r="Y136" t="str">
            <v/>
          </cell>
          <cell r="AA136"/>
          <cell r="AB136" t="str">
            <v/>
          </cell>
          <cell r="AC136" t="str">
            <v/>
          </cell>
          <cell r="AE136"/>
          <cell r="AF136" t="str">
            <v/>
          </cell>
          <cell r="AG136" t="str">
            <v/>
          </cell>
          <cell r="AI136"/>
          <cell r="AJ136" t="str">
            <v/>
          </cell>
          <cell r="AK136" t="str">
            <v/>
          </cell>
          <cell r="AM136"/>
          <cell r="AN136" t="str">
            <v/>
          </cell>
          <cell r="AO136" t="str">
            <v/>
          </cell>
          <cell r="AQ136"/>
          <cell r="AR136" t="str">
            <v/>
          </cell>
          <cell r="AS136" t="str">
            <v/>
          </cell>
          <cell r="AU136"/>
          <cell r="AV136" t="str">
            <v/>
          </cell>
          <cell r="AW136" t="str">
            <v/>
          </cell>
          <cell r="AY136"/>
          <cell r="AZ136" t="str">
            <v/>
          </cell>
          <cell r="BA136" t="str">
            <v/>
          </cell>
          <cell r="BC136"/>
          <cell r="BD136" t="str">
            <v/>
          </cell>
          <cell r="BE136" t="str">
            <v/>
          </cell>
          <cell r="BG136"/>
          <cell r="BH136" t="str">
            <v/>
          </cell>
          <cell r="BI136" t="str">
            <v/>
          </cell>
          <cell r="BK136"/>
          <cell r="BL136" t="str">
            <v/>
          </cell>
          <cell r="BM136" t="str">
            <v/>
          </cell>
          <cell r="BO136"/>
          <cell r="BP136" t="str">
            <v/>
          </cell>
          <cell r="BQ136" t="str">
            <v/>
          </cell>
          <cell r="BT136"/>
          <cell r="BU136"/>
          <cell r="BX136"/>
          <cell r="BY136"/>
          <cell r="CB136"/>
          <cell r="CC136"/>
          <cell r="CF136"/>
          <cell r="CG136"/>
        </row>
        <row r="137">
          <cell r="C137"/>
          <cell r="D137" t="str">
            <v/>
          </cell>
          <cell r="E137" t="str">
            <v/>
          </cell>
          <cell r="G137"/>
          <cell r="H137" t="str">
            <v/>
          </cell>
          <cell r="I137" t="str">
            <v/>
          </cell>
          <cell r="K137"/>
          <cell r="L137" t="str">
            <v/>
          </cell>
          <cell r="M137" t="str">
            <v/>
          </cell>
          <cell r="O137"/>
          <cell r="P137" t="str">
            <v/>
          </cell>
          <cell r="Q137" t="str">
            <v/>
          </cell>
          <cell r="S137"/>
          <cell r="T137" t="str">
            <v/>
          </cell>
          <cell r="U137" t="str">
            <v/>
          </cell>
          <cell r="W137"/>
          <cell r="X137" t="str">
            <v/>
          </cell>
          <cell r="Y137" t="str">
            <v/>
          </cell>
          <cell r="AA137"/>
          <cell r="AB137" t="str">
            <v/>
          </cell>
          <cell r="AC137" t="str">
            <v/>
          </cell>
          <cell r="AE137"/>
          <cell r="AF137" t="str">
            <v/>
          </cell>
          <cell r="AG137" t="str">
            <v/>
          </cell>
          <cell r="AI137"/>
          <cell r="AJ137" t="str">
            <v/>
          </cell>
          <cell r="AK137" t="str">
            <v/>
          </cell>
          <cell r="AM137"/>
          <cell r="AN137" t="str">
            <v/>
          </cell>
          <cell r="AO137" t="str">
            <v/>
          </cell>
          <cell r="AQ137"/>
          <cell r="AR137" t="str">
            <v/>
          </cell>
          <cell r="AS137" t="str">
            <v/>
          </cell>
          <cell r="AU137"/>
          <cell r="AV137" t="str">
            <v/>
          </cell>
          <cell r="AW137" t="str">
            <v/>
          </cell>
          <cell r="AY137"/>
          <cell r="AZ137" t="str">
            <v/>
          </cell>
          <cell r="BA137" t="str">
            <v/>
          </cell>
          <cell r="BC137"/>
          <cell r="BD137" t="str">
            <v/>
          </cell>
          <cell r="BE137" t="str">
            <v/>
          </cell>
          <cell r="BG137"/>
          <cell r="BH137" t="str">
            <v/>
          </cell>
          <cell r="BI137" t="str">
            <v/>
          </cell>
          <cell r="BK137"/>
          <cell r="BL137" t="str">
            <v/>
          </cell>
          <cell r="BM137" t="str">
            <v/>
          </cell>
          <cell r="BO137"/>
          <cell r="BP137" t="str">
            <v/>
          </cell>
          <cell r="BQ137" t="str">
            <v/>
          </cell>
          <cell r="BT137"/>
          <cell r="BU137"/>
          <cell r="BX137"/>
          <cell r="BY137"/>
          <cell r="CB137"/>
          <cell r="CC137"/>
          <cell r="CF137"/>
          <cell r="CG137"/>
        </row>
        <row r="138">
          <cell r="C138"/>
          <cell r="D138" t="str">
            <v/>
          </cell>
          <cell r="E138" t="str">
            <v/>
          </cell>
          <cell r="G138"/>
          <cell r="H138" t="str">
            <v/>
          </cell>
          <cell r="I138" t="str">
            <v/>
          </cell>
          <cell r="K138"/>
          <cell r="L138" t="str">
            <v/>
          </cell>
          <cell r="M138" t="str">
            <v/>
          </cell>
          <cell r="O138"/>
          <cell r="P138" t="str">
            <v/>
          </cell>
          <cell r="Q138" t="str">
            <v/>
          </cell>
          <cell r="S138"/>
          <cell r="T138" t="str">
            <v/>
          </cell>
          <cell r="U138" t="str">
            <v/>
          </cell>
          <cell r="W138"/>
          <cell r="X138" t="str">
            <v/>
          </cell>
          <cell r="Y138" t="str">
            <v/>
          </cell>
          <cell r="AA138"/>
          <cell r="AB138" t="str">
            <v/>
          </cell>
          <cell r="AC138" t="str">
            <v/>
          </cell>
          <cell r="AE138"/>
          <cell r="AF138" t="str">
            <v/>
          </cell>
          <cell r="AG138" t="str">
            <v/>
          </cell>
          <cell r="AI138"/>
          <cell r="AJ138" t="str">
            <v/>
          </cell>
          <cell r="AK138" t="str">
            <v/>
          </cell>
          <cell r="AM138"/>
          <cell r="AN138" t="str">
            <v/>
          </cell>
          <cell r="AO138" t="str">
            <v/>
          </cell>
          <cell r="AQ138"/>
          <cell r="AR138" t="str">
            <v/>
          </cell>
          <cell r="AS138" t="str">
            <v/>
          </cell>
          <cell r="AU138"/>
          <cell r="AV138" t="str">
            <v/>
          </cell>
          <cell r="AW138" t="str">
            <v/>
          </cell>
          <cell r="AY138"/>
          <cell r="AZ138" t="str">
            <v/>
          </cell>
          <cell r="BA138" t="str">
            <v/>
          </cell>
          <cell r="BC138"/>
          <cell r="BD138" t="str">
            <v/>
          </cell>
          <cell r="BE138" t="str">
            <v/>
          </cell>
          <cell r="BG138"/>
          <cell r="BH138" t="str">
            <v/>
          </cell>
          <cell r="BI138" t="str">
            <v/>
          </cell>
          <cell r="BK138"/>
          <cell r="BL138" t="str">
            <v/>
          </cell>
          <cell r="BM138" t="str">
            <v/>
          </cell>
          <cell r="BO138"/>
          <cell r="BP138" t="str">
            <v/>
          </cell>
          <cell r="BQ138" t="str">
            <v/>
          </cell>
          <cell r="BT138"/>
          <cell r="BU138"/>
          <cell r="BX138"/>
          <cell r="BY138"/>
          <cell r="CB138"/>
          <cell r="CC138"/>
          <cell r="CF138"/>
          <cell r="CG138"/>
        </row>
        <row r="139">
          <cell r="C139"/>
          <cell r="D139" t="str">
            <v/>
          </cell>
          <cell r="E139" t="str">
            <v/>
          </cell>
          <cell r="G139"/>
          <cell r="H139" t="str">
            <v/>
          </cell>
          <cell r="I139" t="str">
            <v/>
          </cell>
          <cell r="K139"/>
          <cell r="L139" t="str">
            <v/>
          </cell>
          <cell r="M139" t="str">
            <v/>
          </cell>
          <cell r="O139"/>
          <cell r="P139" t="str">
            <v/>
          </cell>
          <cell r="Q139" t="str">
            <v/>
          </cell>
          <cell r="S139"/>
          <cell r="T139" t="str">
            <v/>
          </cell>
          <cell r="U139" t="str">
            <v/>
          </cell>
          <cell r="W139"/>
          <cell r="X139" t="str">
            <v/>
          </cell>
          <cell r="Y139" t="str">
            <v/>
          </cell>
          <cell r="AA139"/>
          <cell r="AB139" t="str">
            <v/>
          </cell>
          <cell r="AC139" t="str">
            <v/>
          </cell>
          <cell r="AE139"/>
          <cell r="AF139" t="str">
            <v/>
          </cell>
          <cell r="AG139" t="str">
            <v/>
          </cell>
          <cell r="AI139"/>
          <cell r="AJ139" t="str">
            <v/>
          </cell>
          <cell r="AK139" t="str">
            <v/>
          </cell>
          <cell r="AM139"/>
          <cell r="AN139" t="str">
            <v/>
          </cell>
          <cell r="AO139" t="str">
            <v/>
          </cell>
          <cell r="AQ139"/>
          <cell r="AR139" t="str">
            <v/>
          </cell>
          <cell r="AS139" t="str">
            <v/>
          </cell>
          <cell r="AU139"/>
          <cell r="AV139" t="str">
            <v/>
          </cell>
          <cell r="AW139" t="str">
            <v/>
          </cell>
          <cell r="AY139"/>
          <cell r="AZ139" t="str">
            <v/>
          </cell>
          <cell r="BA139" t="str">
            <v/>
          </cell>
          <cell r="BC139"/>
          <cell r="BD139" t="str">
            <v/>
          </cell>
          <cell r="BE139" t="str">
            <v/>
          </cell>
          <cell r="BG139"/>
          <cell r="BH139" t="str">
            <v/>
          </cell>
          <cell r="BI139" t="str">
            <v/>
          </cell>
          <cell r="BK139"/>
          <cell r="BL139" t="str">
            <v/>
          </cell>
          <cell r="BM139" t="str">
            <v/>
          </cell>
          <cell r="BO139"/>
          <cell r="BP139" t="str">
            <v/>
          </cell>
          <cell r="BQ139" t="str">
            <v/>
          </cell>
          <cell r="BT139"/>
          <cell r="BU139"/>
          <cell r="BX139"/>
          <cell r="BY139"/>
          <cell r="CB139"/>
          <cell r="CC139"/>
          <cell r="CF139"/>
          <cell r="CG139"/>
        </row>
        <row r="140">
          <cell r="C140"/>
          <cell r="D140" t="str">
            <v/>
          </cell>
          <cell r="E140" t="str">
            <v/>
          </cell>
          <cell r="G140"/>
          <cell r="H140" t="str">
            <v/>
          </cell>
          <cell r="I140" t="str">
            <v/>
          </cell>
          <cell r="K140"/>
          <cell r="L140" t="str">
            <v/>
          </cell>
          <cell r="M140" t="str">
            <v/>
          </cell>
          <cell r="O140"/>
          <cell r="P140" t="str">
            <v/>
          </cell>
          <cell r="Q140" t="str">
            <v/>
          </cell>
          <cell r="S140"/>
          <cell r="T140" t="str">
            <v/>
          </cell>
          <cell r="U140" t="str">
            <v/>
          </cell>
          <cell r="W140"/>
          <cell r="X140" t="str">
            <v/>
          </cell>
          <cell r="Y140" t="str">
            <v/>
          </cell>
          <cell r="AA140"/>
          <cell r="AB140" t="str">
            <v/>
          </cell>
          <cell r="AC140" t="str">
            <v/>
          </cell>
          <cell r="AE140"/>
          <cell r="AF140" t="str">
            <v/>
          </cell>
          <cell r="AG140" t="str">
            <v/>
          </cell>
          <cell r="AI140"/>
          <cell r="AJ140" t="str">
            <v/>
          </cell>
          <cell r="AK140" t="str">
            <v/>
          </cell>
          <cell r="AM140"/>
          <cell r="AN140" t="str">
            <v/>
          </cell>
          <cell r="AO140" t="str">
            <v/>
          </cell>
          <cell r="AQ140"/>
          <cell r="AR140" t="str">
            <v/>
          </cell>
          <cell r="AS140" t="str">
            <v/>
          </cell>
          <cell r="AU140"/>
          <cell r="AV140" t="str">
            <v/>
          </cell>
          <cell r="AW140" t="str">
            <v/>
          </cell>
          <cell r="AY140"/>
          <cell r="AZ140" t="str">
            <v/>
          </cell>
          <cell r="BA140" t="str">
            <v/>
          </cell>
          <cell r="BC140"/>
          <cell r="BD140" t="str">
            <v/>
          </cell>
          <cell r="BE140" t="str">
            <v/>
          </cell>
          <cell r="BG140"/>
          <cell r="BH140" t="str">
            <v/>
          </cell>
          <cell r="BI140" t="str">
            <v/>
          </cell>
          <cell r="BK140"/>
          <cell r="BL140" t="str">
            <v/>
          </cell>
          <cell r="BM140" t="str">
            <v/>
          </cell>
          <cell r="BO140"/>
          <cell r="BP140" t="str">
            <v/>
          </cell>
          <cell r="BQ140" t="str">
            <v/>
          </cell>
          <cell r="BT140"/>
          <cell r="BU140"/>
          <cell r="BX140"/>
          <cell r="BY140"/>
          <cell r="CB140"/>
          <cell r="CC140"/>
          <cell r="CF140"/>
          <cell r="CG140"/>
        </row>
        <row r="141">
          <cell r="C141"/>
          <cell r="D141" t="str">
            <v/>
          </cell>
          <cell r="E141" t="str">
            <v/>
          </cell>
          <cell r="G141"/>
          <cell r="H141" t="str">
            <v/>
          </cell>
          <cell r="I141" t="str">
            <v/>
          </cell>
          <cell r="K141"/>
          <cell r="L141" t="str">
            <v/>
          </cell>
          <cell r="M141" t="str">
            <v/>
          </cell>
          <cell r="O141"/>
          <cell r="P141" t="str">
            <v/>
          </cell>
          <cell r="Q141" t="str">
            <v/>
          </cell>
          <cell r="S141"/>
          <cell r="T141" t="str">
            <v/>
          </cell>
          <cell r="U141" t="str">
            <v/>
          </cell>
          <cell r="W141"/>
          <cell r="X141" t="str">
            <v/>
          </cell>
          <cell r="Y141" t="str">
            <v/>
          </cell>
          <cell r="AA141"/>
          <cell r="AB141" t="str">
            <v/>
          </cell>
          <cell r="AC141" t="str">
            <v/>
          </cell>
          <cell r="AE141"/>
          <cell r="AF141" t="str">
            <v/>
          </cell>
          <cell r="AG141" t="str">
            <v/>
          </cell>
          <cell r="AI141"/>
          <cell r="AJ141" t="str">
            <v/>
          </cell>
          <cell r="AK141" t="str">
            <v/>
          </cell>
          <cell r="AM141"/>
          <cell r="AN141" t="str">
            <v/>
          </cell>
          <cell r="AO141" t="str">
            <v/>
          </cell>
          <cell r="AQ141"/>
          <cell r="AR141" t="str">
            <v/>
          </cell>
          <cell r="AS141" t="str">
            <v/>
          </cell>
          <cell r="AU141"/>
          <cell r="AV141" t="str">
            <v/>
          </cell>
          <cell r="AW141" t="str">
            <v/>
          </cell>
          <cell r="AY141"/>
          <cell r="AZ141" t="str">
            <v/>
          </cell>
          <cell r="BA141" t="str">
            <v/>
          </cell>
          <cell r="BC141"/>
          <cell r="BD141" t="str">
            <v/>
          </cell>
          <cell r="BE141" t="str">
            <v/>
          </cell>
          <cell r="BG141"/>
          <cell r="BH141" t="str">
            <v/>
          </cell>
          <cell r="BI141" t="str">
            <v/>
          </cell>
          <cell r="BK141"/>
          <cell r="BL141" t="str">
            <v/>
          </cell>
          <cell r="BM141" t="str">
            <v/>
          </cell>
          <cell r="BO141"/>
          <cell r="BP141" t="str">
            <v/>
          </cell>
          <cell r="BQ141" t="str">
            <v/>
          </cell>
          <cell r="BT141"/>
          <cell r="BU141"/>
          <cell r="BX141"/>
          <cell r="BY141"/>
          <cell r="CB141"/>
          <cell r="CC141"/>
          <cell r="CF141"/>
          <cell r="CG141"/>
        </row>
        <row r="142">
          <cell r="C142"/>
          <cell r="D142" t="str">
            <v/>
          </cell>
          <cell r="E142" t="str">
            <v/>
          </cell>
          <cell r="G142"/>
          <cell r="H142" t="str">
            <v/>
          </cell>
          <cell r="I142" t="str">
            <v/>
          </cell>
          <cell r="K142"/>
          <cell r="L142" t="str">
            <v/>
          </cell>
          <cell r="M142" t="str">
            <v/>
          </cell>
          <cell r="O142"/>
          <cell r="P142" t="str">
            <v/>
          </cell>
          <cell r="Q142" t="str">
            <v/>
          </cell>
          <cell r="S142"/>
          <cell r="T142" t="str">
            <v/>
          </cell>
          <cell r="U142" t="str">
            <v/>
          </cell>
          <cell r="W142"/>
          <cell r="X142" t="str">
            <v/>
          </cell>
          <cell r="Y142" t="str">
            <v/>
          </cell>
          <cell r="AA142"/>
          <cell r="AB142" t="str">
            <v/>
          </cell>
          <cell r="AC142" t="str">
            <v/>
          </cell>
          <cell r="AE142"/>
          <cell r="AF142" t="str">
            <v/>
          </cell>
          <cell r="AG142" t="str">
            <v/>
          </cell>
          <cell r="AI142"/>
          <cell r="AJ142" t="str">
            <v/>
          </cell>
          <cell r="AK142" t="str">
            <v/>
          </cell>
          <cell r="AM142"/>
          <cell r="AN142" t="str">
            <v/>
          </cell>
          <cell r="AO142" t="str">
            <v/>
          </cell>
          <cell r="AQ142"/>
          <cell r="AR142" t="str">
            <v/>
          </cell>
          <cell r="AS142" t="str">
            <v/>
          </cell>
          <cell r="AU142"/>
          <cell r="AV142" t="str">
            <v/>
          </cell>
          <cell r="AW142" t="str">
            <v/>
          </cell>
          <cell r="AY142"/>
          <cell r="AZ142" t="str">
            <v/>
          </cell>
          <cell r="BA142" t="str">
            <v/>
          </cell>
          <cell r="BC142"/>
          <cell r="BD142" t="str">
            <v/>
          </cell>
          <cell r="BE142" t="str">
            <v/>
          </cell>
          <cell r="BG142"/>
          <cell r="BH142" t="str">
            <v/>
          </cell>
          <cell r="BI142" t="str">
            <v/>
          </cell>
          <cell r="BK142"/>
          <cell r="BL142" t="str">
            <v/>
          </cell>
          <cell r="BM142" t="str">
            <v/>
          </cell>
          <cell r="BO142"/>
          <cell r="BP142" t="str">
            <v/>
          </cell>
          <cell r="BQ142" t="str">
            <v/>
          </cell>
          <cell r="BT142"/>
          <cell r="BU142"/>
          <cell r="BX142"/>
          <cell r="BY142"/>
          <cell r="CB142"/>
          <cell r="CC142"/>
          <cell r="CF142"/>
          <cell r="CG142"/>
        </row>
        <row r="143">
          <cell r="C143"/>
          <cell r="D143" t="str">
            <v/>
          </cell>
          <cell r="E143" t="str">
            <v/>
          </cell>
          <cell r="G143"/>
          <cell r="H143" t="str">
            <v/>
          </cell>
          <cell r="I143" t="str">
            <v/>
          </cell>
          <cell r="K143"/>
          <cell r="L143" t="str">
            <v/>
          </cell>
          <cell r="M143" t="str">
            <v/>
          </cell>
          <cell r="O143"/>
          <cell r="P143" t="str">
            <v/>
          </cell>
          <cell r="Q143" t="str">
            <v/>
          </cell>
          <cell r="S143"/>
          <cell r="T143" t="str">
            <v/>
          </cell>
          <cell r="U143" t="str">
            <v/>
          </cell>
          <cell r="W143"/>
          <cell r="X143" t="str">
            <v/>
          </cell>
          <cell r="Y143" t="str">
            <v/>
          </cell>
          <cell r="AA143"/>
          <cell r="AB143" t="str">
            <v/>
          </cell>
          <cell r="AC143" t="str">
            <v/>
          </cell>
          <cell r="AE143"/>
          <cell r="AF143" t="str">
            <v/>
          </cell>
          <cell r="AG143" t="str">
            <v/>
          </cell>
          <cell r="AI143"/>
          <cell r="AJ143" t="str">
            <v/>
          </cell>
          <cell r="AK143" t="str">
            <v/>
          </cell>
          <cell r="AM143"/>
          <cell r="AN143" t="str">
            <v/>
          </cell>
          <cell r="AO143" t="str">
            <v/>
          </cell>
          <cell r="AQ143"/>
          <cell r="AR143" t="str">
            <v/>
          </cell>
          <cell r="AS143" t="str">
            <v/>
          </cell>
          <cell r="AU143"/>
          <cell r="AV143" t="str">
            <v/>
          </cell>
          <cell r="AW143" t="str">
            <v/>
          </cell>
          <cell r="AY143"/>
          <cell r="AZ143" t="str">
            <v/>
          </cell>
          <cell r="BA143" t="str">
            <v/>
          </cell>
          <cell r="BC143"/>
          <cell r="BD143" t="str">
            <v/>
          </cell>
          <cell r="BE143" t="str">
            <v/>
          </cell>
          <cell r="BG143"/>
          <cell r="BH143" t="str">
            <v/>
          </cell>
          <cell r="BI143" t="str">
            <v/>
          </cell>
          <cell r="BK143"/>
          <cell r="BL143" t="str">
            <v/>
          </cell>
          <cell r="BM143" t="str">
            <v/>
          </cell>
          <cell r="BO143"/>
          <cell r="BP143" t="str">
            <v/>
          </cell>
          <cell r="BQ143" t="str">
            <v/>
          </cell>
          <cell r="BT143"/>
          <cell r="BU143"/>
          <cell r="BX143"/>
          <cell r="BY143"/>
          <cell r="CB143"/>
          <cell r="CC143"/>
          <cell r="CF143"/>
          <cell r="CG143"/>
        </row>
        <row r="144">
          <cell r="C144"/>
          <cell r="D144" t="str">
            <v/>
          </cell>
          <cell r="E144" t="str">
            <v/>
          </cell>
          <cell r="G144"/>
          <cell r="H144" t="str">
            <v/>
          </cell>
          <cell r="I144" t="str">
            <v/>
          </cell>
          <cell r="K144"/>
          <cell r="L144" t="str">
            <v/>
          </cell>
          <cell r="M144" t="str">
            <v/>
          </cell>
          <cell r="O144"/>
          <cell r="P144" t="str">
            <v/>
          </cell>
          <cell r="Q144" t="str">
            <v/>
          </cell>
          <cell r="S144"/>
          <cell r="T144" t="str">
            <v/>
          </cell>
          <cell r="U144" t="str">
            <v/>
          </cell>
          <cell r="W144"/>
          <cell r="X144" t="str">
            <v/>
          </cell>
          <cell r="Y144" t="str">
            <v/>
          </cell>
          <cell r="AA144"/>
          <cell r="AB144" t="str">
            <v/>
          </cell>
          <cell r="AC144" t="str">
            <v/>
          </cell>
          <cell r="AE144"/>
          <cell r="AF144" t="str">
            <v/>
          </cell>
          <cell r="AG144" t="str">
            <v/>
          </cell>
          <cell r="AI144"/>
          <cell r="AJ144" t="str">
            <v/>
          </cell>
          <cell r="AK144" t="str">
            <v/>
          </cell>
          <cell r="AM144"/>
          <cell r="AN144" t="str">
            <v/>
          </cell>
          <cell r="AO144" t="str">
            <v/>
          </cell>
          <cell r="AQ144"/>
          <cell r="AR144" t="str">
            <v/>
          </cell>
          <cell r="AS144" t="str">
            <v/>
          </cell>
          <cell r="AU144"/>
          <cell r="AV144" t="str">
            <v/>
          </cell>
          <cell r="AW144" t="str">
            <v/>
          </cell>
          <cell r="AY144"/>
          <cell r="AZ144" t="str">
            <v/>
          </cell>
          <cell r="BA144" t="str">
            <v/>
          </cell>
          <cell r="BC144"/>
          <cell r="BD144" t="str">
            <v/>
          </cell>
          <cell r="BE144" t="str">
            <v/>
          </cell>
          <cell r="BG144"/>
          <cell r="BH144" t="str">
            <v/>
          </cell>
          <cell r="BI144" t="str">
            <v/>
          </cell>
          <cell r="BK144"/>
          <cell r="BL144" t="str">
            <v/>
          </cell>
          <cell r="BM144" t="str">
            <v/>
          </cell>
          <cell r="BO144"/>
          <cell r="BP144" t="str">
            <v/>
          </cell>
          <cell r="BQ144" t="str">
            <v/>
          </cell>
          <cell r="BT144"/>
          <cell r="BU144"/>
          <cell r="BX144"/>
          <cell r="BY144"/>
          <cell r="CB144"/>
          <cell r="CC144"/>
          <cell r="CF144"/>
          <cell r="CG144"/>
        </row>
        <row r="145">
          <cell r="C145"/>
          <cell r="D145" t="str">
            <v/>
          </cell>
          <cell r="E145" t="str">
            <v/>
          </cell>
          <cell r="G145"/>
          <cell r="H145" t="str">
            <v/>
          </cell>
          <cell r="I145" t="str">
            <v/>
          </cell>
          <cell r="K145"/>
          <cell r="L145" t="str">
            <v/>
          </cell>
          <cell r="M145" t="str">
            <v/>
          </cell>
          <cell r="O145"/>
          <cell r="P145" t="str">
            <v/>
          </cell>
          <cell r="Q145" t="str">
            <v/>
          </cell>
          <cell r="S145"/>
          <cell r="T145" t="str">
            <v/>
          </cell>
          <cell r="U145" t="str">
            <v/>
          </cell>
          <cell r="W145"/>
          <cell r="X145" t="str">
            <v/>
          </cell>
          <cell r="Y145" t="str">
            <v/>
          </cell>
          <cell r="AA145"/>
          <cell r="AB145" t="str">
            <v/>
          </cell>
          <cell r="AC145" t="str">
            <v/>
          </cell>
          <cell r="AE145"/>
          <cell r="AF145" t="str">
            <v/>
          </cell>
          <cell r="AG145" t="str">
            <v/>
          </cell>
          <cell r="AI145"/>
          <cell r="AJ145" t="str">
            <v/>
          </cell>
          <cell r="AK145" t="str">
            <v/>
          </cell>
          <cell r="AM145"/>
          <cell r="AN145" t="str">
            <v/>
          </cell>
          <cell r="AO145" t="str">
            <v/>
          </cell>
          <cell r="AQ145"/>
          <cell r="AR145" t="str">
            <v/>
          </cell>
          <cell r="AS145" t="str">
            <v/>
          </cell>
          <cell r="AU145"/>
          <cell r="AV145" t="str">
            <v/>
          </cell>
          <cell r="AW145" t="str">
            <v/>
          </cell>
          <cell r="AY145"/>
          <cell r="AZ145" t="str">
            <v/>
          </cell>
          <cell r="BA145" t="str">
            <v/>
          </cell>
          <cell r="BC145"/>
          <cell r="BD145" t="str">
            <v/>
          </cell>
          <cell r="BE145" t="str">
            <v/>
          </cell>
          <cell r="BG145"/>
          <cell r="BH145" t="str">
            <v/>
          </cell>
          <cell r="BI145" t="str">
            <v/>
          </cell>
          <cell r="BK145"/>
          <cell r="BL145" t="str">
            <v/>
          </cell>
          <cell r="BM145" t="str">
            <v/>
          </cell>
          <cell r="BO145"/>
          <cell r="BP145" t="str">
            <v/>
          </cell>
          <cell r="BQ145" t="str">
            <v/>
          </cell>
          <cell r="BT145"/>
          <cell r="BU145"/>
          <cell r="BX145"/>
          <cell r="BY145"/>
          <cell r="CB145"/>
          <cell r="CC145"/>
          <cell r="CF145"/>
          <cell r="CG145"/>
        </row>
        <row r="146">
          <cell r="C146"/>
          <cell r="D146" t="str">
            <v/>
          </cell>
          <cell r="E146" t="str">
            <v/>
          </cell>
          <cell r="G146"/>
          <cell r="H146" t="str">
            <v/>
          </cell>
          <cell r="I146" t="str">
            <v/>
          </cell>
          <cell r="K146"/>
          <cell r="L146" t="str">
            <v/>
          </cell>
          <cell r="M146" t="str">
            <v/>
          </cell>
          <cell r="O146"/>
          <cell r="P146" t="str">
            <v/>
          </cell>
          <cell r="Q146" t="str">
            <v/>
          </cell>
          <cell r="S146"/>
          <cell r="T146" t="str">
            <v/>
          </cell>
          <cell r="U146" t="str">
            <v/>
          </cell>
          <cell r="W146"/>
          <cell r="X146" t="str">
            <v/>
          </cell>
          <cell r="Y146" t="str">
            <v/>
          </cell>
          <cell r="AA146"/>
          <cell r="AB146" t="str">
            <v/>
          </cell>
          <cell r="AC146" t="str">
            <v/>
          </cell>
          <cell r="AE146"/>
          <cell r="AF146" t="str">
            <v/>
          </cell>
          <cell r="AG146" t="str">
            <v/>
          </cell>
          <cell r="AI146"/>
          <cell r="AJ146" t="str">
            <v/>
          </cell>
          <cell r="AK146" t="str">
            <v/>
          </cell>
          <cell r="AM146"/>
          <cell r="AN146" t="str">
            <v/>
          </cell>
          <cell r="AO146" t="str">
            <v/>
          </cell>
          <cell r="AQ146"/>
          <cell r="AR146" t="str">
            <v/>
          </cell>
          <cell r="AS146" t="str">
            <v/>
          </cell>
          <cell r="AU146"/>
          <cell r="AV146" t="str">
            <v/>
          </cell>
          <cell r="AW146" t="str">
            <v/>
          </cell>
          <cell r="AY146"/>
          <cell r="AZ146" t="str">
            <v/>
          </cell>
          <cell r="BA146" t="str">
            <v/>
          </cell>
          <cell r="BC146"/>
          <cell r="BD146" t="str">
            <v/>
          </cell>
          <cell r="BE146" t="str">
            <v/>
          </cell>
          <cell r="BG146"/>
          <cell r="BH146" t="str">
            <v/>
          </cell>
          <cell r="BI146" t="str">
            <v/>
          </cell>
          <cell r="BK146"/>
          <cell r="BL146" t="str">
            <v/>
          </cell>
          <cell r="BM146" t="str">
            <v/>
          </cell>
          <cell r="BO146"/>
          <cell r="BP146" t="str">
            <v/>
          </cell>
          <cell r="BQ146" t="str">
            <v/>
          </cell>
          <cell r="BT146"/>
          <cell r="BU146"/>
          <cell r="BX146"/>
          <cell r="BY146"/>
          <cell r="CB146"/>
          <cell r="CC146"/>
          <cell r="CF146"/>
          <cell r="CG146"/>
        </row>
        <row r="147">
          <cell r="C147"/>
          <cell r="D147" t="str">
            <v/>
          </cell>
          <cell r="E147" t="str">
            <v/>
          </cell>
          <cell r="G147"/>
          <cell r="H147" t="str">
            <v/>
          </cell>
          <cell r="I147" t="str">
            <v/>
          </cell>
          <cell r="K147"/>
          <cell r="L147" t="str">
            <v/>
          </cell>
          <cell r="M147" t="str">
            <v/>
          </cell>
          <cell r="O147"/>
          <cell r="P147" t="str">
            <v/>
          </cell>
          <cell r="Q147" t="str">
            <v/>
          </cell>
          <cell r="S147"/>
          <cell r="T147" t="str">
            <v/>
          </cell>
          <cell r="U147" t="str">
            <v/>
          </cell>
          <cell r="W147"/>
          <cell r="X147" t="str">
            <v/>
          </cell>
          <cell r="Y147" t="str">
            <v/>
          </cell>
          <cell r="AA147"/>
          <cell r="AB147" t="str">
            <v/>
          </cell>
          <cell r="AC147" t="str">
            <v/>
          </cell>
          <cell r="AE147"/>
          <cell r="AF147" t="str">
            <v/>
          </cell>
          <cell r="AG147" t="str">
            <v/>
          </cell>
          <cell r="AI147"/>
          <cell r="AJ147" t="str">
            <v/>
          </cell>
          <cell r="AK147" t="str">
            <v/>
          </cell>
          <cell r="AM147"/>
          <cell r="AN147" t="str">
            <v/>
          </cell>
          <cell r="AO147" t="str">
            <v/>
          </cell>
          <cell r="AQ147"/>
          <cell r="AR147" t="str">
            <v/>
          </cell>
          <cell r="AS147" t="str">
            <v/>
          </cell>
          <cell r="AU147"/>
          <cell r="AV147" t="str">
            <v/>
          </cell>
          <cell r="AW147" t="str">
            <v/>
          </cell>
          <cell r="AY147"/>
          <cell r="AZ147" t="str">
            <v/>
          </cell>
          <cell r="BA147" t="str">
            <v/>
          </cell>
          <cell r="BC147"/>
          <cell r="BD147" t="str">
            <v/>
          </cell>
          <cell r="BE147" t="str">
            <v/>
          </cell>
          <cell r="BG147"/>
          <cell r="BH147" t="str">
            <v/>
          </cell>
          <cell r="BI147" t="str">
            <v/>
          </cell>
          <cell r="BK147"/>
          <cell r="BL147" t="str">
            <v/>
          </cell>
          <cell r="BM147" t="str">
            <v/>
          </cell>
          <cell r="BO147"/>
          <cell r="BP147" t="str">
            <v/>
          </cell>
          <cell r="BQ147" t="str">
            <v/>
          </cell>
          <cell r="BT147"/>
          <cell r="BU147"/>
          <cell r="BX147"/>
          <cell r="BY147"/>
          <cell r="CB147"/>
          <cell r="CC147"/>
          <cell r="CF147"/>
          <cell r="CG147"/>
        </row>
        <row r="148">
          <cell r="C148"/>
          <cell r="D148" t="str">
            <v/>
          </cell>
          <cell r="E148" t="str">
            <v/>
          </cell>
          <cell r="G148"/>
          <cell r="H148" t="str">
            <v/>
          </cell>
          <cell r="I148" t="str">
            <v/>
          </cell>
          <cell r="K148"/>
          <cell r="L148" t="str">
            <v/>
          </cell>
          <cell r="M148" t="str">
            <v/>
          </cell>
          <cell r="O148"/>
          <cell r="P148" t="str">
            <v/>
          </cell>
          <cell r="Q148" t="str">
            <v/>
          </cell>
          <cell r="S148"/>
          <cell r="T148" t="str">
            <v/>
          </cell>
          <cell r="U148" t="str">
            <v/>
          </cell>
          <cell r="W148"/>
          <cell r="X148" t="str">
            <v/>
          </cell>
          <cell r="Y148" t="str">
            <v/>
          </cell>
          <cell r="AA148"/>
          <cell r="AB148" t="str">
            <v/>
          </cell>
          <cell r="AC148" t="str">
            <v/>
          </cell>
          <cell r="AE148"/>
          <cell r="AF148" t="str">
            <v/>
          </cell>
          <cell r="AG148" t="str">
            <v/>
          </cell>
          <cell r="AI148"/>
          <cell r="AJ148" t="str">
            <v/>
          </cell>
          <cell r="AK148" t="str">
            <v/>
          </cell>
          <cell r="AM148"/>
          <cell r="AN148" t="str">
            <v/>
          </cell>
          <cell r="AO148" t="str">
            <v/>
          </cell>
          <cell r="AQ148"/>
          <cell r="AR148" t="str">
            <v/>
          </cell>
          <cell r="AS148" t="str">
            <v/>
          </cell>
          <cell r="AU148"/>
          <cell r="AV148" t="str">
            <v/>
          </cell>
          <cell r="AW148" t="str">
            <v/>
          </cell>
          <cell r="AY148"/>
          <cell r="AZ148" t="str">
            <v/>
          </cell>
          <cell r="BA148" t="str">
            <v/>
          </cell>
          <cell r="BC148"/>
          <cell r="BD148" t="str">
            <v/>
          </cell>
          <cell r="BE148" t="str">
            <v/>
          </cell>
          <cell r="BG148"/>
          <cell r="BH148" t="str">
            <v/>
          </cell>
          <cell r="BI148" t="str">
            <v/>
          </cell>
          <cell r="BK148"/>
          <cell r="BL148" t="str">
            <v/>
          </cell>
          <cell r="BM148" t="str">
            <v/>
          </cell>
          <cell r="BO148"/>
          <cell r="BP148" t="str">
            <v/>
          </cell>
          <cell r="BQ148" t="str">
            <v/>
          </cell>
          <cell r="BT148"/>
          <cell r="BU148"/>
          <cell r="BX148"/>
          <cell r="BY148"/>
          <cell r="CB148"/>
          <cell r="CC148"/>
          <cell r="CF148"/>
          <cell r="CG148"/>
        </row>
        <row r="149">
          <cell r="C149"/>
          <cell r="D149" t="str">
            <v/>
          </cell>
          <cell r="E149" t="str">
            <v/>
          </cell>
          <cell r="G149"/>
          <cell r="H149" t="str">
            <v/>
          </cell>
          <cell r="I149" t="str">
            <v/>
          </cell>
          <cell r="K149"/>
          <cell r="L149" t="str">
            <v/>
          </cell>
          <cell r="M149" t="str">
            <v/>
          </cell>
          <cell r="O149"/>
          <cell r="P149" t="str">
            <v/>
          </cell>
          <cell r="Q149" t="str">
            <v/>
          </cell>
          <cell r="S149"/>
          <cell r="T149" t="str">
            <v/>
          </cell>
          <cell r="U149" t="str">
            <v/>
          </cell>
          <cell r="W149"/>
          <cell r="X149" t="str">
            <v/>
          </cell>
          <cell r="Y149" t="str">
            <v/>
          </cell>
          <cell r="AA149"/>
          <cell r="AB149" t="str">
            <v/>
          </cell>
          <cell r="AC149" t="str">
            <v/>
          </cell>
          <cell r="AE149"/>
          <cell r="AF149" t="str">
            <v/>
          </cell>
          <cell r="AG149" t="str">
            <v/>
          </cell>
          <cell r="AI149"/>
          <cell r="AJ149" t="str">
            <v/>
          </cell>
          <cell r="AK149" t="str">
            <v/>
          </cell>
          <cell r="AM149"/>
          <cell r="AN149" t="str">
            <v/>
          </cell>
          <cell r="AO149" t="str">
            <v/>
          </cell>
          <cell r="AQ149"/>
          <cell r="AR149" t="str">
            <v/>
          </cell>
          <cell r="AS149" t="str">
            <v/>
          </cell>
          <cell r="AU149"/>
          <cell r="AV149" t="str">
            <v/>
          </cell>
          <cell r="AW149" t="str">
            <v/>
          </cell>
          <cell r="AY149"/>
          <cell r="AZ149" t="str">
            <v/>
          </cell>
          <cell r="BA149" t="str">
            <v/>
          </cell>
          <cell r="BC149"/>
          <cell r="BD149" t="str">
            <v/>
          </cell>
          <cell r="BE149" t="str">
            <v/>
          </cell>
          <cell r="BG149"/>
          <cell r="BH149" t="str">
            <v/>
          </cell>
          <cell r="BI149" t="str">
            <v/>
          </cell>
          <cell r="BK149"/>
          <cell r="BL149" t="str">
            <v/>
          </cell>
          <cell r="BM149" t="str">
            <v/>
          </cell>
          <cell r="BO149"/>
          <cell r="BP149" t="str">
            <v/>
          </cell>
          <cell r="BQ149" t="str">
            <v/>
          </cell>
          <cell r="BT149"/>
          <cell r="BU149"/>
          <cell r="BX149"/>
          <cell r="BY149"/>
          <cell r="CB149"/>
          <cell r="CC149"/>
          <cell r="CF149"/>
          <cell r="CG149"/>
        </row>
        <row r="150">
          <cell r="C150"/>
          <cell r="D150" t="str">
            <v/>
          </cell>
          <cell r="E150" t="str">
            <v/>
          </cell>
          <cell r="G150"/>
          <cell r="H150" t="str">
            <v/>
          </cell>
          <cell r="I150" t="str">
            <v/>
          </cell>
          <cell r="K150"/>
          <cell r="L150" t="str">
            <v/>
          </cell>
          <cell r="M150" t="str">
            <v/>
          </cell>
          <cell r="O150"/>
          <cell r="P150" t="str">
            <v/>
          </cell>
          <cell r="Q150" t="str">
            <v/>
          </cell>
          <cell r="S150"/>
          <cell r="T150" t="str">
            <v/>
          </cell>
          <cell r="U150" t="str">
            <v/>
          </cell>
          <cell r="W150"/>
          <cell r="X150" t="str">
            <v/>
          </cell>
          <cell r="Y150" t="str">
            <v/>
          </cell>
          <cell r="AA150"/>
          <cell r="AB150" t="str">
            <v/>
          </cell>
          <cell r="AC150" t="str">
            <v/>
          </cell>
          <cell r="AE150"/>
          <cell r="AF150" t="str">
            <v/>
          </cell>
          <cell r="AG150" t="str">
            <v/>
          </cell>
          <cell r="AI150"/>
          <cell r="AJ150" t="str">
            <v/>
          </cell>
          <cell r="AK150" t="str">
            <v/>
          </cell>
          <cell r="AM150"/>
          <cell r="AN150" t="str">
            <v/>
          </cell>
          <cell r="AO150" t="str">
            <v/>
          </cell>
          <cell r="AQ150"/>
          <cell r="AR150" t="str">
            <v/>
          </cell>
          <cell r="AS150" t="str">
            <v/>
          </cell>
          <cell r="AU150"/>
          <cell r="AV150" t="str">
            <v/>
          </cell>
          <cell r="AW150" t="str">
            <v/>
          </cell>
          <cell r="AY150"/>
          <cell r="AZ150" t="str">
            <v/>
          </cell>
          <cell r="BA150" t="str">
            <v/>
          </cell>
          <cell r="BC150"/>
          <cell r="BD150" t="str">
            <v/>
          </cell>
          <cell r="BE150" t="str">
            <v/>
          </cell>
          <cell r="BG150"/>
          <cell r="BH150" t="str">
            <v/>
          </cell>
          <cell r="BI150" t="str">
            <v/>
          </cell>
          <cell r="BK150"/>
          <cell r="BL150" t="str">
            <v/>
          </cell>
          <cell r="BM150" t="str">
            <v/>
          </cell>
          <cell r="BO150"/>
          <cell r="BP150" t="str">
            <v/>
          </cell>
          <cell r="BQ150" t="str">
            <v/>
          </cell>
          <cell r="BT150"/>
          <cell r="BU150"/>
          <cell r="BX150"/>
          <cell r="BY150"/>
          <cell r="CB150"/>
          <cell r="CC150"/>
          <cell r="CF150"/>
          <cell r="CG150"/>
        </row>
        <row r="151">
          <cell r="C151"/>
          <cell r="D151" t="str">
            <v/>
          </cell>
          <cell r="E151" t="str">
            <v/>
          </cell>
          <cell r="G151"/>
          <cell r="H151" t="str">
            <v/>
          </cell>
          <cell r="I151" t="str">
            <v/>
          </cell>
          <cell r="K151"/>
          <cell r="L151" t="str">
            <v/>
          </cell>
          <cell r="M151" t="str">
            <v/>
          </cell>
          <cell r="O151"/>
          <cell r="P151" t="str">
            <v/>
          </cell>
          <cell r="Q151" t="str">
            <v/>
          </cell>
          <cell r="S151"/>
          <cell r="T151" t="str">
            <v/>
          </cell>
          <cell r="U151" t="str">
            <v/>
          </cell>
          <cell r="W151"/>
          <cell r="X151" t="str">
            <v/>
          </cell>
          <cell r="Y151" t="str">
            <v/>
          </cell>
          <cell r="AA151"/>
          <cell r="AB151" t="str">
            <v/>
          </cell>
          <cell r="AC151" t="str">
            <v/>
          </cell>
          <cell r="AE151"/>
          <cell r="AF151" t="str">
            <v/>
          </cell>
          <cell r="AG151" t="str">
            <v/>
          </cell>
          <cell r="AI151"/>
          <cell r="AJ151" t="str">
            <v/>
          </cell>
          <cell r="AK151" t="str">
            <v/>
          </cell>
          <cell r="AM151"/>
          <cell r="AN151" t="str">
            <v/>
          </cell>
          <cell r="AO151" t="str">
            <v/>
          </cell>
          <cell r="AQ151"/>
          <cell r="AR151" t="str">
            <v/>
          </cell>
          <cell r="AS151" t="str">
            <v/>
          </cell>
          <cell r="AU151"/>
          <cell r="AV151" t="str">
            <v/>
          </cell>
          <cell r="AW151" t="str">
            <v/>
          </cell>
          <cell r="AY151"/>
          <cell r="AZ151" t="str">
            <v/>
          </cell>
          <cell r="BA151" t="str">
            <v/>
          </cell>
          <cell r="BC151"/>
          <cell r="BD151" t="str">
            <v/>
          </cell>
          <cell r="BE151" t="str">
            <v/>
          </cell>
          <cell r="BG151"/>
          <cell r="BH151" t="str">
            <v/>
          </cell>
          <cell r="BI151" t="str">
            <v/>
          </cell>
          <cell r="BK151"/>
          <cell r="BL151" t="str">
            <v/>
          </cell>
          <cell r="BM151" t="str">
            <v/>
          </cell>
          <cell r="BO151"/>
          <cell r="BP151" t="str">
            <v/>
          </cell>
          <cell r="BQ151" t="str">
            <v/>
          </cell>
          <cell r="BT151"/>
          <cell r="BU151"/>
          <cell r="BX151"/>
          <cell r="BY151"/>
          <cell r="CB151"/>
          <cell r="CC151"/>
          <cell r="CF151"/>
          <cell r="CG151"/>
        </row>
        <row r="152">
          <cell r="C152"/>
          <cell r="D152" t="str">
            <v/>
          </cell>
          <cell r="E152" t="str">
            <v/>
          </cell>
          <cell r="G152"/>
          <cell r="H152" t="str">
            <v/>
          </cell>
          <cell r="I152" t="str">
            <v/>
          </cell>
          <cell r="K152"/>
          <cell r="L152" t="str">
            <v/>
          </cell>
          <cell r="M152" t="str">
            <v/>
          </cell>
          <cell r="O152"/>
          <cell r="P152" t="str">
            <v/>
          </cell>
          <cell r="Q152" t="str">
            <v/>
          </cell>
          <cell r="S152"/>
          <cell r="T152" t="str">
            <v/>
          </cell>
          <cell r="U152" t="str">
            <v/>
          </cell>
          <cell r="W152"/>
          <cell r="X152" t="str">
            <v/>
          </cell>
          <cell r="Y152" t="str">
            <v/>
          </cell>
          <cell r="AA152"/>
          <cell r="AB152" t="str">
            <v/>
          </cell>
          <cell r="AC152" t="str">
            <v/>
          </cell>
          <cell r="AE152"/>
          <cell r="AF152" t="str">
            <v/>
          </cell>
          <cell r="AG152" t="str">
            <v/>
          </cell>
          <cell r="AI152"/>
          <cell r="AJ152" t="str">
            <v/>
          </cell>
          <cell r="AK152" t="str">
            <v/>
          </cell>
          <cell r="AM152"/>
          <cell r="AN152" t="str">
            <v/>
          </cell>
          <cell r="AO152" t="str">
            <v/>
          </cell>
          <cell r="AQ152"/>
          <cell r="AR152" t="str">
            <v/>
          </cell>
          <cell r="AS152" t="str">
            <v/>
          </cell>
          <cell r="AU152"/>
          <cell r="AV152" t="str">
            <v/>
          </cell>
          <cell r="AW152" t="str">
            <v/>
          </cell>
          <cell r="AY152"/>
          <cell r="AZ152" t="str">
            <v/>
          </cell>
          <cell r="BA152" t="str">
            <v/>
          </cell>
          <cell r="BC152"/>
          <cell r="BD152" t="str">
            <v/>
          </cell>
          <cell r="BE152" t="str">
            <v/>
          </cell>
          <cell r="BG152"/>
          <cell r="BH152" t="str">
            <v/>
          </cell>
          <cell r="BI152" t="str">
            <v/>
          </cell>
          <cell r="BK152"/>
          <cell r="BL152" t="str">
            <v/>
          </cell>
          <cell r="BM152" t="str">
            <v/>
          </cell>
          <cell r="BO152"/>
          <cell r="BP152" t="str">
            <v/>
          </cell>
          <cell r="BQ152" t="str">
            <v/>
          </cell>
          <cell r="BT152"/>
          <cell r="BU152"/>
          <cell r="BX152"/>
          <cell r="BY152"/>
          <cell r="CB152"/>
          <cell r="CC152"/>
          <cell r="CF152"/>
          <cell r="CG152"/>
        </row>
        <row r="153">
          <cell r="C153"/>
          <cell r="D153" t="str">
            <v/>
          </cell>
          <cell r="E153" t="str">
            <v/>
          </cell>
          <cell r="G153"/>
          <cell r="H153" t="str">
            <v/>
          </cell>
          <cell r="I153" t="str">
            <v/>
          </cell>
          <cell r="K153"/>
          <cell r="L153" t="str">
            <v/>
          </cell>
          <cell r="M153" t="str">
            <v/>
          </cell>
          <cell r="O153"/>
          <cell r="P153" t="str">
            <v/>
          </cell>
          <cell r="Q153" t="str">
            <v/>
          </cell>
          <cell r="S153"/>
          <cell r="T153" t="str">
            <v/>
          </cell>
          <cell r="U153" t="str">
            <v/>
          </cell>
          <cell r="W153"/>
          <cell r="X153" t="str">
            <v/>
          </cell>
          <cell r="Y153" t="str">
            <v/>
          </cell>
          <cell r="AA153"/>
          <cell r="AB153" t="str">
            <v/>
          </cell>
          <cell r="AC153" t="str">
            <v/>
          </cell>
          <cell r="AE153"/>
          <cell r="AF153" t="str">
            <v/>
          </cell>
          <cell r="AG153" t="str">
            <v/>
          </cell>
          <cell r="AI153"/>
          <cell r="AJ153" t="str">
            <v/>
          </cell>
          <cell r="AK153" t="str">
            <v/>
          </cell>
          <cell r="AM153"/>
          <cell r="AN153" t="str">
            <v/>
          </cell>
          <cell r="AO153" t="str">
            <v/>
          </cell>
          <cell r="AQ153"/>
          <cell r="AR153" t="str">
            <v/>
          </cell>
          <cell r="AS153" t="str">
            <v/>
          </cell>
          <cell r="AU153"/>
          <cell r="AV153" t="str">
            <v/>
          </cell>
          <cell r="AW153" t="str">
            <v/>
          </cell>
          <cell r="AY153"/>
          <cell r="AZ153" t="str">
            <v/>
          </cell>
          <cell r="BA153" t="str">
            <v/>
          </cell>
          <cell r="BC153"/>
          <cell r="BD153" t="str">
            <v/>
          </cell>
          <cell r="BE153" t="str">
            <v/>
          </cell>
          <cell r="BG153"/>
          <cell r="BH153" t="str">
            <v/>
          </cell>
          <cell r="BI153" t="str">
            <v/>
          </cell>
          <cell r="BK153"/>
          <cell r="BL153" t="str">
            <v/>
          </cell>
          <cell r="BM153" t="str">
            <v/>
          </cell>
          <cell r="BO153"/>
          <cell r="BP153" t="str">
            <v/>
          </cell>
          <cell r="BQ153" t="str">
            <v/>
          </cell>
          <cell r="BT153"/>
          <cell r="BU153"/>
          <cell r="BX153"/>
          <cell r="BY153"/>
          <cell r="CB153"/>
          <cell r="CC153"/>
          <cell r="CF153"/>
          <cell r="CG153"/>
        </row>
        <row r="154">
          <cell r="C154"/>
          <cell r="D154" t="str">
            <v/>
          </cell>
          <cell r="E154" t="str">
            <v/>
          </cell>
          <cell r="G154"/>
          <cell r="H154" t="str">
            <v/>
          </cell>
          <cell r="I154" t="str">
            <v/>
          </cell>
          <cell r="K154"/>
          <cell r="L154" t="str">
            <v/>
          </cell>
          <cell r="M154" t="str">
            <v/>
          </cell>
          <cell r="O154"/>
          <cell r="P154" t="str">
            <v/>
          </cell>
          <cell r="Q154" t="str">
            <v/>
          </cell>
          <cell r="S154"/>
          <cell r="T154" t="str">
            <v/>
          </cell>
          <cell r="U154" t="str">
            <v/>
          </cell>
          <cell r="W154"/>
          <cell r="X154" t="str">
            <v/>
          </cell>
          <cell r="Y154" t="str">
            <v/>
          </cell>
          <cell r="AA154"/>
          <cell r="AB154" t="str">
            <v/>
          </cell>
          <cell r="AC154" t="str">
            <v/>
          </cell>
          <cell r="AE154"/>
          <cell r="AF154" t="str">
            <v/>
          </cell>
          <cell r="AG154" t="str">
            <v/>
          </cell>
          <cell r="AI154"/>
          <cell r="AJ154" t="str">
            <v/>
          </cell>
          <cell r="AK154" t="str">
            <v/>
          </cell>
          <cell r="AM154"/>
          <cell r="AN154" t="str">
            <v/>
          </cell>
          <cell r="AO154" t="str">
            <v/>
          </cell>
          <cell r="AQ154"/>
          <cell r="AR154" t="str">
            <v/>
          </cell>
          <cell r="AS154" t="str">
            <v/>
          </cell>
          <cell r="AU154"/>
          <cell r="AV154" t="str">
            <v/>
          </cell>
          <cell r="AW154" t="str">
            <v/>
          </cell>
          <cell r="AY154"/>
          <cell r="AZ154" t="str">
            <v/>
          </cell>
          <cell r="BA154" t="str">
            <v/>
          </cell>
          <cell r="BC154"/>
          <cell r="BD154" t="str">
            <v/>
          </cell>
          <cell r="BE154" t="str">
            <v/>
          </cell>
          <cell r="BG154"/>
          <cell r="BH154" t="str">
            <v/>
          </cell>
          <cell r="BI154" t="str">
            <v/>
          </cell>
          <cell r="BK154"/>
          <cell r="BL154" t="str">
            <v/>
          </cell>
          <cell r="BM154" t="str">
            <v/>
          </cell>
          <cell r="BO154"/>
          <cell r="BP154" t="str">
            <v/>
          </cell>
          <cell r="BQ154" t="str">
            <v/>
          </cell>
          <cell r="BT154"/>
          <cell r="BU154"/>
          <cell r="BX154"/>
          <cell r="BY154"/>
          <cell r="CB154"/>
          <cell r="CC154"/>
          <cell r="CF154"/>
          <cell r="CG154"/>
        </row>
        <row r="155">
          <cell r="C155"/>
          <cell r="D155" t="str">
            <v/>
          </cell>
          <cell r="E155" t="str">
            <v/>
          </cell>
          <cell r="G155"/>
          <cell r="H155" t="str">
            <v/>
          </cell>
          <cell r="I155" t="str">
            <v/>
          </cell>
          <cell r="K155"/>
          <cell r="L155" t="str">
            <v/>
          </cell>
          <cell r="M155" t="str">
            <v/>
          </cell>
          <cell r="O155"/>
          <cell r="P155" t="str">
            <v/>
          </cell>
          <cell r="Q155" t="str">
            <v/>
          </cell>
          <cell r="S155"/>
          <cell r="T155" t="str">
            <v/>
          </cell>
          <cell r="U155" t="str">
            <v/>
          </cell>
          <cell r="W155"/>
          <cell r="X155" t="str">
            <v/>
          </cell>
          <cell r="Y155" t="str">
            <v/>
          </cell>
          <cell r="AA155"/>
          <cell r="AB155" t="str">
            <v/>
          </cell>
          <cell r="AC155" t="str">
            <v/>
          </cell>
          <cell r="AE155"/>
          <cell r="AF155" t="str">
            <v/>
          </cell>
          <cell r="AG155" t="str">
            <v/>
          </cell>
          <cell r="AI155"/>
          <cell r="AJ155" t="str">
            <v/>
          </cell>
          <cell r="AK155" t="str">
            <v/>
          </cell>
          <cell r="AM155"/>
          <cell r="AN155" t="str">
            <v/>
          </cell>
          <cell r="AO155" t="str">
            <v/>
          </cell>
          <cell r="AQ155"/>
          <cell r="AR155" t="str">
            <v/>
          </cell>
          <cell r="AS155" t="str">
            <v/>
          </cell>
          <cell r="AU155"/>
          <cell r="AV155" t="str">
            <v/>
          </cell>
          <cell r="AW155" t="str">
            <v/>
          </cell>
          <cell r="AY155"/>
          <cell r="AZ155" t="str">
            <v/>
          </cell>
          <cell r="BA155" t="str">
            <v/>
          </cell>
          <cell r="BC155"/>
          <cell r="BD155" t="str">
            <v/>
          </cell>
          <cell r="BE155" t="str">
            <v/>
          </cell>
          <cell r="BG155"/>
          <cell r="BH155" t="str">
            <v/>
          </cell>
          <cell r="BI155" t="str">
            <v/>
          </cell>
          <cell r="BK155"/>
          <cell r="BL155" t="str">
            <v/>
          </cell>
          <cell r="BM155" t="str">
            <v/>
          </cell>
          <cell r="BO155"/>
          <cell r="BP155" t="str">
            <v/>
          </cell>
          <cell r="BQ155" t="str">
            <v/>
          </cell>
          <cell r="BT155"/>
          <cell r="BU155"/>
          <cell r="BX155"/>
          <cell r="BY155"/>
          <cell r="CB155"/>
          <cell r="CC155"/>
          <cell r="CF155"/>
          <cell r="CG155"/>
        </row>
        <row r="156">
          <cell r="C156"/>
          <cell r="D156" t="str">
            <v/>
          </cell>
          <cell r="E156" t="str">
            <v/>
          </cell>
          <cell r="G156"/>
          <cell r="H156" t="str">
            <v/>
          </cell>
          <cell r="I156" t="str">
            <v/>
          </cell>
          <cell r="K156"/>
          <cell r="L156" t="str">
            <v/>
          </cell>
          <cell r="M156" t="str">
            <v/>
          </cell>
          <cell r="O156"/>
          <cell r="P156" t="str">
            <v/>
          </cell>
          <cell r="Q156" t="str">
            <v/>
          </cell>
          <cell r="S156"/>
          <cell r="T156" t="str">
            <v/>
          </cell>
          <cell r="U156" t="str">
            <v/>
          </cell>
          <cell r="W156"/>
          <cell r="X156" t="str">
            <v/>
          </cell>
          <cell r="Y156" t="str">
            <v/>
          </cell>
          <cell r="AA156"/>
          <cell r="AB156" t="str">
            <v/>
          </cell>
          <cell r="AC156" t="str">
            <v/>
          </cell>
          <cell r="AE156"/>
          <cell r="AF156" t="str">
            <v/>
          </cell>
          <cell r="AG156" t="str">
            <v/>
          </cell>
          <cell r="AI156"/>
          <cell r="AJ156" t="str">
            <v/>
          </cell>
          <cell r="AK156" t="str">
            <v/>
          </cell>
          <cell r="AM156"/>
          <cell r="AN156" t="str">
            <v/>
          </cell>
          <cell r="AO156" t="str">
            <v/>
          </cell>
          <cell r="AQ156"/>
          <cell r="AR156" t="str">
            <v/>
          </cell>
          <cell r="AS156" t="str">
            <v/>
          </cell>
          <cell r="AU156"/>
          <cell r="AV156" t="str">
            <v/>
          </cell>
          <cell r="AW156" t="str">
            <v/>
          </cell>
          <cell r="AY156"/>
          <cell r="AZ156" t="str">
            <v/>
          </cell>
          <cell r="BA156" t="str">
            <v/>
          </cell>
          <cell r="BC156"/>
          <cell r="BD156" t="str">
            <v/>
          </cell>
          <cell r="BE156" t="str">
            <v/>
          </cell>
          <cell r="BG156"/>
          <cell r="BH156" t="str">
            <v/>
          </cell>
          <cell r="BI156" t="str">
            <v/>
          </cell>
          <cell r="BK156"/>
          <cell r="BL156" t="str">
            <v/>
          </cell>
          <cell r="BM156" t="str">
            <v/>
          </cell>
          <cell r="BO156"/>
          <cell r="BP156" t="str">
            <v/>
          </cell>
          <cell r="BQ156" t="str">
            <v/>
          </cell>
          <cell r="BT156"/>
          <cell r="BU156"/>
          <cell r="BX156"/>
          <cell r="BY156"/>
          <cell r="CB156"/>
          <cell r="CC156"/>
          <cell r="CF156"/>
          <cell r="CG156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ACD4-F12C-4784-A39B-46E1AB62C18E}">
  <sheetPr codeName="Sheet1">
    <tabColor rgb="FF00B0F0"/>
  </sheetPr>
  <dimension ref="A1:CF50"/>
  <sheetViews>
    <sheetView tabSelected="1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BA2" sqref="BA2"/>
    </sheetView>
  </sheetViews>
  <sheetFormatPr defaultRowHeight="15" x14ac:dyDescent="0.25"/>
  <cols>
    <col min="1" max="1" width="6.140625" style="11" customWidth="1"/>
    <col min="2" max="2" width="17.7109375" customWidth="1"/>
    <col min="3" max="3" width="5.28515625" customWidth="1"/>
    <col min="4" max="4" width="19.42578125" customWidth="1"/>
    <col min="5" max="5" width="7.5703125" customWidth="1"/>
    <col min="6" max="8" width="7.42578125" customWidth="1"/>
    <col min="9" max="9" width="8.28515625" customWidth="1"/>
    <col min="10" max="10" width="7.42578125" customWidth="1"/>
    <col min="11" max="80" width="4.7109375" customWidth="1"/>
    <col min="81" max="84" width="4.7109375" style="51" customWidth="1"/>
  </cols>
  <sheetData>
    <row r="1" spans="1:84" ht="31.5" customHeight="1" x14ac:dyDescent="0.25">
      <c r="A1" s="62" t="s">
        <v>66</v>
      </c>
      <c r="B1" s="63"/>
      <c r="C1" s="63"/>
      <c r="D1" s="63"/>
      <c r="E1" s="63"/>
      <c r="F1" s="63"/>
      <c r="G1" s="25"/>
      <c r="H1" s="25"/>
      <c r="I1" s="26"/>
      <c r="J1" s="27" t="s">
        <v>53</v>
      </c>
    </row>
    <row r="2" spans="1:84" x14ac:dyDescent="0.25">
      <c r="A2" s="23"/>
      <c r="B2" s="64" t="s">
        <v>9</v>
      </c>
      <c r="C2" s="64"/>
      <c r="D2" s="64"/>
      <c r="E2" s="11">
        <f>COUNTA(B9:B49)</f>
        <v>41</v>
      </c>
      <c r="F2" s="2"/>
      <c r="G2" t="s">
        <v>54</v>
      </c>
      <c r="J2" s="3"/>
      <c r="Q2" s="20"/>
      <c r="AV2" s="20"/>
      <c r="BK2" s="20"/>
    </row>
    <row r="3" spans="1:84" x14ac:dyDescent="0.25">
      <c r="A3" s="23"/>
      <c r="B3" s="64" t="s">
        <v>34</v>
      </c>
      <c r="C3" s="64"/>
      <c r="D3" s="64"/>
      <c r="E3" s="12">
        <f>COUNTA(K8:CF8)</f>
        <v>74</v>
      </c>
      <c r="F3" s="2"/>
      <c r="G3" t="s">
        <v>55</v>
      </c>
      <c r="I3" s="2"/>
      <c r="J3" s="3"/>
    </row>
    <row r="4" spans="1:84" x14ac:dyDescent="0.25">
      <c r="A4" s="23"/>
      <c r="B4" s="64" t="s">
        <v>35</v>
      </c>
      <c r="C4" s="64"/>
      <c r="D4" s="64"/>
      <c r="E4" s="12">
        <f>ROUNDDOWN((Races*0.8),0)</f>
        <v>59</v>
      </c>
      <c r="F4" s="2"/>
      <c r="G4" s="68"/>
      <c r="H4" s="68"/>
      <c r="I4" s="2"/>
      <c r="J4" s="3"/>
    </row>
    <row r="5" spans="1:84" x14ac:dyDescent="0.25">
      <c r="A5" s="23"/>
      <c r="B5" s="64" t="s">
        <v>3</v>
      </c>
      <c r="C5" s="64"/>
      <c r="D5" s="64"/>
      <c r="E5" s="13">
        <f>E2+1</f>
        <v>42</v>
      </c>
      <c r="F5" s="2"/>
      <c r="G5" s="66" t="s">
        <v>56</v>
      </c>
      <c r="H5" s="66"/>
      <c r="I5" s="66"/>
      <c r="J5" s="3"/>
    </row>
    <row r="6" spans="1:84" x14ac:dyDescent="0.25">
      <c r="A6" s="23"/>
      <c r="B6" s="64" t="s">
        <v>31</v>
      </c>
      <c r="C6" s="64"/>
      <c r="D6" s="64"/>
      <c r="E6" s="14"/>
      <c r="F6" s="2"/>
      <c r="G6" s="2"/>
      <c r="H6" s="2"/>
      <c r="I6" s="2"/>
      <c r="J6" s="3"/>
      <c r="K6" s="65" t="s">
        <v>63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9" t="s">
        <v>65</v>
      </c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7" t="s">
        <v>67</v>
      </c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1" t="s">
        <v>76</v>
      </c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0" t="s">
        <v>84</v>
      </c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</row>
    <row r="7" spans="1:84" ht="15.75" thickBot="1" x14ac:dyDescent="0.3">
      <c r="A7" s="24"/>
      <c r="B7" s="4"/>
      <c r="C7" s="4"/>
      <c r="D7" s="4"/>
      <c r="E7" s="4"/>
      <c r="F7" s="4"/>
      <c r="G7" s="4"/>
      <c r="H7" s="4"/>
      <c r="I7" s="4"/>
      <c r="J7" s="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</row>
    <row r="8" spans="1:84" s="1" customFormat="1" ht="31.5" customHeight="1" x14ac:dyDescent="0.25">
      <c r="A8" s="31" t="s">
        <v>0</v>
      </c>
      <c r="B8" s="32" t="s">
        <v>1</v>
      </c>
      <c r="C8" s="33" t="s">
        <v>6</v>
      </c>
      <c r="D8" s="32" t="s">
        <v>8</v>
      </c>
      <c r="E8" s="33" t="s">
        <v>32</v>
      </c>
      <c r="F8" s="33" t="s">
        <v>33</v>
      </c>
      <c r="G8" s="33" t="s">
        <v>3</v>
      </c>
      <c r="H8" s="32" t="s">
        <v>2</v>
      </c>
      <c r="I8" s="33" t="s">
        <v>4</v>
      </c>
      <c r="J8" s="34" t="s">
        <v>5</v>
      </c>
      <c r="K8" s="29" t="s">
        <v>36</v>
      </c>
      <c r="L8" s="29" t="s">
        <v>37</v>
      </c>
      <c r="M8" s="29" t="s">
        <v>38</v>
      </c>
      <c r="N8" s="29" t="s">
        <v>39</v>
      </c>
      <c r="O8" s="29" t="s">
        <v>40</v>
      </c>
      <c r="P8" s="29" t="s">
        <v>41</v>
      </c>
      <c r="Q8" s="29" t="s">
        <v>42</v>
      </c>
      <c r="R8" s="29" t="s">
        <v>43</v>
      </c>
      <c r="S8" s="29" t="s">
        <v>44</v>
      </c>
      <c r="T8" s="29" t="s">
        <v>45</v>
      </c>
      <c r="U8" s="29" t="s">
        <v>46</v>
      </c>
      <c r="V8" s="29" t="s">
        <v>47</v>
      </c>
      <c r="W8" s="29" t="s">
        <v>48</v>
      </c>
      <c r="X8" s="29" t="s">
        <v>49</v>
      </c>
      <c r="Y8" s="30" t="s">
        <v>36</v>
      </c>
      <c r="Z8" s="30" t="s">
        <v>37</v>
      </c>
      <c r="AA8" s="30" t="s">
        <v>38</v>
      </c>
      <c r="AB8" s="30" t="s">
        <v>39</v>
      </c>
      <c r="AC8" s="30" t="s">
        <v>40</v>
      </c>
      <c r="AD8" s="30" t="s">
        <v>41</v>
      </c>
      <c r="AE8" s="30" t="s">
        <v>42</v>
      </c>
      <c r="AF8" s="30" t="s">
        <v>43</v>
      </c>
      <c r="AG8" s="30" t="s">
        <v>44</v>
      </c>
      <c r="AH8" s="30" t="s">
        <v>45</v>
      </c>
      <c r="AI8" s="30" t="s">
        <v>46</v>
      </c>
      <c r="AJ8" s="30" t="s">
        <v>47</v>
      </c>
      <c r="AK8" s="30" t="s">
        <v>48</v>
      </c>
      <c r="AL8" s="30" t="s">
        <v>49</v>
      </c>
      <c r="AM8" s="30" t="s">
        <v>50</v>
      </c>
      <c r="AN8" s="30" t="s">
        <v>51</v>
      </c>
      <c r="AO8" s="30" t="s">
        <v>52</v>
      </c>
      <c r="AP8" s="40" t="s">
        <v>36</v>
      </c>
      <c r="AQ8" s="40" t="s">
        <v>37</v>
      </c>
      <c r="AR8" s="40" t="s">
        <v>38</v>
      </c>
      <c r="AS8" s="40" t="s">
        <v>39</v>
      </c>
      <c r="AT8" s="40" t="s">
        <v>40</v>
      </c>
      <c r="AU8" s="40" t="s">
        <v>41</v>
      </c>
      <c r="AV8" s="40" t="s">
        <v>42</v>
      </c>
      <c r="AW8" s="40" t="s">
        <v>43</v>
      </c>
      <c r="AX8" s="40" t="s">
        <v>44</v>
      </c>
      <c r="AY8" s="40" t="s">
        <v>45</v>
      </c>
      <c r="AZ8" s="40" t="s">
        <v>46</v>
      </c>
      <c r="BA8" s="40" t="s">
        <v>47</v>
      </c>
      <c r="BB8" s="41" t="s">
        <v>48</v>
      </c>
      <c r="BC8" s="41" t="s">
        <v>49</v>
      </c>
      <c r="BD8" s="41" t="s">
        <v>50</v>
      </c>
      <c r="BE8" s="47" t="s">
        <v>36</v>
      </c>
      <c r="BF8" s="47" t="s">
        <v>37</v>
      </c>
      <c r="BG8" s="47" t="s">
        <v>38</v>
      </c>
      <c r="BH8" s="47" t="s">
        <v>39</v>
      </c>
      <c r="BI8" s="47" t="s">
        <v>40</v>
      </c>
      <c r="BJ8" s="47" t="s">
        <v>41</v>
      </c>
      <c r="BK8" s="47" t="s">
        <v>42</v>
      </c>
      <c r="BL8" s="47" t="s">
        <v>43</v>
      </c>
      <c r="BM8" s="47" t="s">
        <v>44</v>
      </c>
      <c r="BN8" s="47" t="s">
        <v>45</v>
      </c>
      <c r="BO8" s="47" t="s">
        <v>46</v>
      </c>
      <c r="BP8" s="47" t="s">
        <v>47</v>
      </c>
      <c r="BQ8" s="48" t="s">
        <v>48</v>
      </c>
      <c r="BR8" s="48" t="s">
        <v>49</v>
      </c>
      <c r="BS8" s="50" t="s">
        <v>36</v>
      </c>
      <c r="BT8" s="50" t="s">
        <v>37</v>
      </c>
      <c r="BU8" s="50" t="s">
        <v>38</v>
      </c>
      <c r="BV8" s="50" t="s">
        <v>39</v>
      </c>
      <c r="BW8" s="50" t="s">
        <v>40</v>
      </c>
      <c r="BX8" s="50" t="s">
        <v>41</v>
      </c>
      <c r="BY8" s="50" t="s">
        <v>42</v>
      </c>
      <c r="BZ8" s="50" t="s">
        <v>43</v>
      </c>
      <c r="CA8" s="50" t="s">
        <v>44</v>
      </c>
      <c r="CB8" s="50" t="s">
        <v>45</v>
      </c>
      <c r="CC8" s="50" t="s">
        <v>46</v>
      </c>
      <c r="CD8" s="50" t="s">
        <v>47</v>
      </c>
      <c r="CE8" s="50" t="s">
        <v>48</v>
      </c>
      <c r="CF8" s="50" t="s">
        <v>49</v>
      </c>
    </row>
    <row r="9" spans="1:84" s="1" customFormat="1" ht="15" customHeight="1" x14ac:dyDescent="0.25">
      <c r="A9" s="37">
        <f>DNS-_xlfn.RANK.EQ(J9,$J9:$J49)</f>
        <v>1</v>
      </c>
      <c r="B9" s="7" t="s">
        <v>12</v>
      </c>
      <c r="C9" s="8">
        <v>97</v>
      </c>
      <c r="D9" s="17" t="s">
        <v>17</v>
      </c>
      <c r="E9" s="9">
        <v>59</v>
      </c>
      <c r="F9" s="9">
        <v>0</v>
      </c>
      <c r="G9" s="9">
        <f t="shared" ref="G9:G49" si="0">F9*DNS</f>
        <v>0</v>
      </c>
      <c r="H9" s="9">
        <f t="shared" ref="H9:H49" si="1">SUM(K9:CF9)</f>
        <v>265</v>
      </c>
      <c r="I9" s="22">
        <f>SUBTOTAL(1,(K$9:CF9))</f>
        <v>4.140625</v>
      </c>
      <c r="J9" s="36">
        <f t="shared" ref="J9:J49" si="2">H9+G9</f>
        <v>265</v>
      </c>
      <c r="K9" s="59"/>
      <c r="L9" s="59"/>
      <c r="M9" s="59"/>
      <c r="N9" s="59"/>
      <c r="O9" s="59"/>
      <c r="P9" s="19" t="s">
        <v>23</v>
      </c>
      <c r="Q9" s="19" t="s">
        <v>23</v>
      </c>
      <c r="R9" s="19" t="s">
        <v>23</v>
      </c>
      <c r="S9" s="19" t="s">
        <v>23</v>
      </c>
      <c r="T9" s="19" t="s">
        <v>23</v>
      </c>
      <c r="U9" s="19">
        <v>0</v>
      </c>
      <c r="V9" s="19">
        <v>0</v>
      </c>
      <c r="W9" s="19">
        <v>0</v>
      </c>
      <c r="X9" s="19">
        <v>0</v>
      </c>
      <c r="Y9" s="9">
        <v>6</v>
      </c>
      <c r="Z9" s="9">
        <v>4</v>
      </c>
      <c r="AA9" s="9">
        <v>4</v>
      </c>
      <c r="AB9" s="9">
        <v>13</v>
      </c>
      <c r="AC9" s="9">
        <v>6</v>
      </c>
      <c r="AD9" s="9">
        <v>4</v>
      </c>
      <c r="AE9" s="9">
        <v>3</v>
      </c>
      <c r="AF9" s="9">
        <v>4</v>
      </c>
      <c r="AG9" s="9">
        <v>4</v>
      </c>
      <c r="AH9" s="9">
        <v>1</v>
      </c>
      <c r="AI9" s="9">
        <v>4</v>
      </c>
      <c r="AJ9" s="9">
        <v>4</v>
      </c>
      <c r="AK9" s="9">
        <v>1</v>
      </c>
      <c r="AL9" s="9">
        <v>5</v>
      </c>
      <c r="AM9" s="9">
        <v>4</v>
      </c>
      <c r="AN9" s="9">
        <v>3</v>
      </c>
      <c r="AO9" s="9">
        <v>13</v>
      </c>
      <c r="AP9" s="42">
        <v>3</v>
      </c>
      <c r="AQ9" s="42">
        <v>3</v>
      </c>
      <c r="AR9" s="42">
        <v>10</v>
      </c>
      <c r="AS9" s="42">
        <v>9</v>
      </c>
      <c r="AT9" s="42">
        <v>6</v>
      </c>
      <c r="AU9" s="42">
        <v>5</v>
      </c>
      <c r="AV9" s="42">
        <v>5</v>
      </c>
      <c r="AW9" s="42">
        <v>4</v>
      </c>
      <c r="AX9" s="42">
        <v>8</v>
      </c>
      <c r="AY9" s="42">
        <v>6</v>
      </c>
      <c r="AZ9" s="42">
        <v>7</v>
      </c>
      <c r="BA9" s="42">
        <v>8</v>
      </c>
      <c r="BB9" s="42">
        <v>7</v>
      </c>
      <c r="BC9" s="42">
        <v>4</v>
      </c>
      <c r="BD9" s="42">
        <v>19</v>
      </c>
      <c r="BE9" s="42">
        <v>1</v>
      </c>
      <c r="BF9" s="42">
        <v>2</v>
      </c>
      <c r="BG9" s="42">
        <v>1</v>
      </c>
      <c r="BH9" s="42">
        <v>4</v>
      </c>
      <c r="BI9" s="42">
        <v>1</v>
      </c>
      <c r="BJ9" s="42">
        <v>1</v>
      </c>
      <c r="BK9" s="42">
        <v>1</v>
      </c>
      <c r="BL9" s="42">
        <v>2</v>
      </c>
      <c r="BM9" s="42">
        <v>2</v>
      </c>
      <c r="BN9" s="42">
        <v>2</v>
      </c>
      <c r="BO9" s="42">
        <v>5</v>
      </c>
      <c r="BP9" s="42">
        <v>1</v>
      </c>
      <c r="BQ9" s="42">
        <v>2</v>
      </c>
      <c r="BR9" s="52">
        <v>1</v>
      </c>
      <c r="BS9" s="9">
        <v>10</v>
      </c>
      <c r="BT9" s="9">
        <v>10</v>
      </c>
      <c r="BU9" s="9">
        <v>6</v>
      </c>
      <c r="BV9" s="9">
        <v>1</v>
      </c>
      <c r="BW9" s="9">
        <v>1</v>
      </c>
      <c r="BX9" s="9">
        <v>1</v>
      </c>
      <c r="BY9" s="9">
        <v>3</v>
      </c>
      <c r="BZ9" s="9">
        <v>2</v>
      </c>
      <c r="CA9" s="9">
        <v>3</v>
      </c>
      <c r="CB9" s="9">
        <v>2</v>
      </c>
      <c r="CC9" s="9">
        <v>2</v>
      </c>
      <c r="CD9" s="9">
        <v>2</v>
      </c>
      <c r="CE9" s="9">
        <v>6</v>
      </c>
      <c r="CF9" s="9">
        <v>3</v>
      </c>
    </row>
    <row r="10" spans="1:84" x14ac:dyDescent="0.25">
      <c r="A10" s="37">
        <f>DNS-_xlfn.RANK.EQ(J10,$J10:$J49)</f>
        <v>2</v>
      </c>
      <c r="B10" s="7" t="s">
        <v>14</v>
      </c>
      <c r="C10" s="8">
        <v>3</v>
      </c>
      <c r="D10" s="16" t="s">
        <v>18</v>
      </c>
      <c r="E10" s="9">
        <v>59</v>
      </c>
      <c r="F10" s="9">
        <v>0</v>
      </c>
      <c r="G10" s="9">
        <f t="shared" si="0"/>
        <v>0</v>
      </c>
      <c r="H10" s="9">
        <f t="shared" si="1"/>
        <v>278</v>
      </c>
      <c r="I10" s="22">
        <f>SUBTOTAL(1,(K$9:CF10))</f>
        <v>4.2421875</v>
      </c>
      <c r="J10" s="36">
        <f t="shared" si="2"/>
        <v>278</v>
      </c>
      <c r="K10" s="9">
        <v>8</v>
      </c>
      <c r="L10" s="9">
        <v>4</v>
      </c>
      <c r="M10" s="9">
        <v>2</v>
      </c>
      <c r="N10" s="9">
        <v>2</v>
      </c>
      <c r="O10" s="9">
        <v>3</v>
      </c>
      <c r="P10" s="9">
        <v>4</v>
      </c>
      <c r="Q10" s="9">
        <v>3</v>
      </c>
      <c r="R10" s="9">
        <v>5</v>
      </c>
      <c r="S10" s="9">
        <v>5</v>
      </c>
      <c r="T10" s="9">
        <v>4</v>
      </c>
      <c r="U10" s="9">
        <v>1</v>
      </c>
      <c r="V10" s="9">
        <v>5</v>
      </c>
      <c r="W10" s="9">
        <v>1</v>
      </c>
      <c r="X10" s="9">
        <v>5</v>
      </c>
      <c r="Y10" s="9">
        <v>2</v>
      </c>
      <c r="Z10" s="9">
        <v>5</v>
      </c>
      <c r="AA10" s="9">
        <v>8</v>
      </c>
      <c r="AB10" s="9">
        <v>3</v>
      </c>
      <c r="AC10" s="9">
        <v>9</v>
      </c>
      <c r="AD10" s="9">
        <v>6</v>
      </c>
      <c r="AE10" s="9">
        <v>6</v>
      </c>
      <c r="AF10" s="9">
        <v>5</v>
      </c>
      <c r="AG10" s="9">
        <v>3</v>
      </c>
      <c r="AH10" s="9">
        <v>8</v>
      </c>
      <c r="AI10" s="9">
        <v>3</v>
      </c>
      <c r="AJ10" s="9">
        <v>3</v>
      </c>
      <c r="AK10" s="9">
        <v>5</v>
      </c>
      <c r="AL10" s="9">
        <v>3</v>
      </c>
      <c r="AM10" s="9">
        <v>5</v>
      </c>
      <c r="AN10" s="9">
        <v>4</v>
      </c>
      <c r="AO10" s="9">
        <v>3</v>
      </c>
      <c r="AP10" s="19">
        <v>8</v>
      </c>
      <c r="AQ10" s="19">
        <v>5</v>
      </c>
      <c r="AR10" s="19">
        <v>3</v>
      </c>
      <c r="AS10" s="19">
        <v>2</v>
      </c>
      <c r="AT10" s="19">
        <v>1</v>
      </c>
      <c r="AU10" s="19">
        <v>1</v>
      </c>
      <c r="AV10" s="19">
        <v>2</v>
      </c>
      <c r="AW10" s="19">
        <v>5</v>
      </c>
      <c r="AX10" s="19">
        <v>2</v>
      </c>
      <c r="AY10" s="19">
        <v>1</v>
      </c>
      <c r="AZ10" s="19">
        <v>1</v>
      </c>
      <c r="BA10" s="19">
        <v>1</v>
      </c>
      <c r="BB10" s="45">
        <v>1</v>
      </c>
      <c r="BC10" s="45">
        <v>2</v>
      </c>
      <c r="BD10" s="45">
        <v>2</v>
      </c>
      <c r="BE10" s="58"/>
      <c r="BF10" s="58"/>
      <c r="BG10" s="58"/>
      <c r="BH10" s="58"/>
      <c r="BI10" s="58"/>
      <c r="BJ10" s="42" t="s">
        <v>23</v>
      </c>
      <c r="BK10" s="42" t="s">
        <v>23</v>
      </c>
      <c r="BL10" s="42" t="s">
        <v>23</v>
      </c>
      <c r="BM10" s="42" t="s">
        <v>23</v>
      </c>
      <c r="BN10" s="42" t="s">
        <v>23</v>
      </c>
      <c r="BO10" s="42">
        <v>0</v>
      </c>
      <c r="BP10" s="42">
        <v>0</v>
      </c>
      <c r="BQ10" s="42">
        <v>0</v>
      </c>
      <c r="BR10" s="52">
        <v>0</v>
      </c>
      <c r="BS10" s="9">
        <v>8</v>
      </c>
      <c r="BT10" s="9">
        <v>8</v>
      </c>
      <c r="BU10" s="9">
        <v>14</v>
      </c>
      <c r="BV10" s="9">
        <v>8</v>
      </c>
      <c r="BW10" s="9">
        <v>11</v>
      </c>
      <c r="BX10" s="9">
        <v>10</v>
      </c>
      <c r="BY10" s="9">
        <v>10</v>
      </c>
      <c r="BZ10" s="9">
        <v>6</v>
      </c>
      <c r="CA10" s="9">
        <v>4</v>
      </c>
      <c r="CB10" s="9">
        <v>8</v>
      </c>
      <c r="CC10" s="9">
        <v>3</v>
      </c>
      <c r="CD10" s="9">
        <v>5</v>
      </c>
      <c r="CE10" s="9">
        <v>3</v>
      </c>
      <c r="CF10" s="9">
        <v>10</v>
      </c>
    </row>
    <row r="11" spans="1:84" x14ac:dyDescent="0.25">
      <c r="A11" s="37">
        <f>DNS-_xlfn.RANK.EQ(J11,$J11:$J49)</f>
        <v>3</v>
      </c>
      <c r="B11" s="7" t="s">
        <v>13</v>
      </c>
      <c r="C11" s="8">
        <v>11</v>
      </c>
      <c r="D11" s="18" t="s">
        <v>19</v>
      </c>
      <c r="E11" s="9">
        <f t="shared" ref="E9:E49" si="3">COUNT(K11:CF11)</f>
        <v>59</v>
      </c>
      <c r="F11" s="9">
        <f t="shared" ref="F11:F20" si="4">CRaces-E11</f>
        <v>0</v>
      </c>
      <c r="G11" s="9">
        <f t="shared" si="0"/>
        <v>0</v>
      </c>
      <c r="H11" s="9">
        <f t="shared" si="1"/>
        <v>282</v>
      </c>
      <c r="I11" s="22">
        <f>SUBTOTAL(1,(K$9:CF11))</f>
        <v>4.4117647058823533</v>
      </c>
      <c r="J11" s="36">
        <f t="shared" si="2"/>
        <v>282</v>
      </c>
      <c r="K11" s="38">
        <v>4</v>
      </c>
      <c r="L11" s="38">
        <v>1</v>
      </c>
      <c r="M11" s="38">
        <v>4</v>
      </c>
      <c r="N11" s="38">
        <v>3</v>
      </c>
      <c r="O11" s="38">
        <v>2</v>
      </c>
      <c r="P11" s="38">
        <v>2</v>
      </c>
      <c r="Q11" s="38">
        <v>1</v>
      </c>
      <c r="R11" s="38">
        <v>2</v>
      </c>
      <c r="S11" s="38">
        <v>1</v>
      </c>
      <c r="T11" s="38">
        <v>1</v>
      </c>
      <c r="U11" s="38">
        <v>8</v>
      </c>
      <c r="V11" s="38">
        <v>2</v>
      </c>
      <c r="W11" s="38">
        <v>6</v>
      </c>
      <c r="X11" s="38">
        <v>4</v>
      </c>
      <c r="Y11" s="9">
        <v>4</v>
      </c>
      <c r="Z11" s="9">
        <v>3</v>
      </c>
      <c r="AA11" s="9">
        <v>6</v>
      </c>
      <c r="AB11" s="9">
        <v>4</v>
      </c>
      <c r="AC11" s="9">
        <v>3</v>
      </c>
      <c r="AD11" s="9">
        <v>3</v>
      </c>
      <c r="AE11" s="9">
        <v>5</v>
      </c>
      <c r="AF11" s="9">
        <v>3</v>
      </c>
      <c r="AG11" s="56"/>
      <c r="AH11" s="56"/>
      <c r="AI11" s="56"/>
      <c r="AJ11" s="56"/>
      <c r="AK11" s="56"/>
      <c r="AL11" s="56"/>
      <c r="AM11" s="56"/>
      <c r="AN11" s="56"/>
      <c r="AO11" s="56"/>
      <c r="AP11" s="39">
        <v>11</v>
      </c>
      <c r="AQ11" s="39">
        <v>2</v>
      </c>
      <c r="AR11" s="39">
        <v>9</v>
      </c>
      <c r="AS11" s="39">
        <v>8</v>
      </c>
      <c r="AT11" s="39">
        <v>4</v>
      </c>
      <c r="AU11" s="39">
        <v>7</v>
      </c>
      <c r="AV11" s="39">
        <v>9</v>
      </c>
      <c r="AW11" s="39">
        <v>7</v>
      </c>
      <c r="AX11" s="39">
        <v>7</v>
      </c>
      <c r="AY11" s="39">
        <v>1</v>
      </c>
      <c r="AZ11" s="57"/>
      <c r="BA11" s="57"/>
      <c r="BB11" s="58"/>
      <c r="BC11" s="58"/>
      <c r="BD11" s="58"/>
      <c r="BE11" s="39">
        <v>7</v>
      </c>
      <c r="BF11" s="39">
        <v>7</v>
      </c>
      <c r="BG11" s="39">
        <v>5</v>
      </c>
      <c r="BH11" s="39">
        <v>11</v>
      </c>
      <c r="BI11" s="39">
        <v>6</v>
      </c>
      <c r="BJ11" s="39">
        <v>7</v>
      </c>
      <c r="BK11" s="39">
        <v>3</v>
      </c>
      <c r="BL11" s="39">
        <v>7</v>
      </c>
      <c r="BM11" s="39">
        <v>3</v>
      </c>
      <c r="BN11" s="39">
        <v>3</v>
      </c>
      <c r="BO11" s="39">
        <v>2</v>
      </c>
      <c r="BP11" s="39">
        <v>5</v>
      </c>
      <c r="BQ11" s="42">
        <v>4</v>
      </c>
      <c r="BR11" s="52">
        <v>6</v>
      </c>
      <c r="BS11" s="9">
        <v>2</v>
      </c>
      <c r="BT11" s="9">
        <v>3</v>
      </c>
      <c r="BU11" s="9">
        <v>5</v>
      </c>
      <c r="BV11" s="9">
        <v>6</v>
      </c>
      <c r="BW11" s="9">
        <v>4</v>
      </c>
      <c r="BX11" s="9">
        <v>7</v>
      </c>
      <c r="BY11" s="9">
        <v>9</v>
      </c>
      <c r="BZ11" s="9">
        <v>5</v>
      </c>
      <c r="CA11" s="9">
        <v>2</v>
      </c>
      <c r="CB11" s="9">
        <v>9</v>
      </c>
      <c r="CC11" s="56"/>
      <c r="CD11" s="9">
        <v>7</v>
      </c>
      <c r="CE11" s="9">
        <v>8</v>
      </c>
      <c r="CF11" s="9">
        <v>2</v>
      </c>
    </row>
    <row r="12" spans="1:84" x14ac:dyDescent="0.25">
      <c r="A12" s="37">
        <f>DNS-_xlfn.RANK.EQ(J12,$J12:$J49)</f>
        <v>4</v>
      </c>
      <c r="B12" s="7" t="s">
        <v>58</v>
      </c>
      <c r="C12" s="35">
        <v>21</v>
      </c>
      <c r="D12" s="28" t="s">
        <v>57</v>
      </c>
      <c r="E12" s="9">
        <f t="shared" si="3"/>
        <v>54</v>
      </c>
      <c r="F12" s="9">
        <f t="shared" si="4"/>
        <v>5</v>
      </c>
      <c r="G12" s="9">
        <f t="shared" si="0"/>
        <v>210</v>
      </c>
      <c r="H12" s="9">
        <f t="shared" si="1"/>
        <v>87</v>
      </c>
      <c r="I12" s="22">
        <f>SUBTOTAL(1,(K$9:CF12))</f>
        <v>3.7842323651452281</v>
      </c>
      <c r="J12" s="36">
        <f t="shared" si="2"/>
        <v>297</v>
      </c>
      <c r="K12" s="9">
        <v>1</v>
      </c>
      <c r="L12" s="9">
        <v>3</v>
      </c>
      <c r="M12" s="9">
        <v>1</v>
      </c>
      <c r="N12" s="9">
        <v>1</v>
      </c>
      <c r="O12" s="9">
        <v>1</v>
      </c>
      <c r="P12" s="9">
        <v>1</v>
      </c>
      <c r="Q12" s="9">
        <v>2</v>
      </c>
      <c r="R12" s="9">
        <v>1</v>
      </c>
      <c r="S12" s="9">
        <v>4</v>
      </c>
      <c r="T12" s="9">
        <v>2</v>
      </c>
      <c r="U12" s="9">
        <v>2</v>
      </c>
      <c r="V12" s="9">
        <v>1</v>
      </c>
      <c r="W12" s="9">
        <v>3</v>
      </c>
      <c r="X12" s="9">
        <v>1</v>
      </c>
      <c r="Y12" s="9">
        <v>3</v>
      </c>
      <c r="Z12" s="9">
        <v>2</v>
      </c>
      <c r="AA12" s="9">
        <v>1</v>
      </c>
      <c r="AB12" s="9">
        <v>1</v>
      </c>
      <c r="AC12" s="9">
        <v>2</v>
      </c>
      <c r="AD12" s="9">
        <v>1</v>
      </c>
      <c r="AE12" s="9">
        <v>1</v>
      </c>
      <c r="AF12" s="9">
        <v>1</v>
      </c>
      <c r="AG12" s="9">
        <v>1</v>
      </c>
      <c r="AH12" s="9">
        <v>2</v>
      </c>
      <c r="AI12" s="9">
        <v>1</v>
      </c>
      <c r="AJ12" s="9">
        <v>2</v>
      </c>
      <c r="AK12" s="9">
        <v>3</v>
      </c>
      <c r="AL12" s="9">
        <v>2</v>
      </c>
      <c r="AM12" s="9">
        <v>1</v>
      </c>
      <c r="AN12" s="9">
        <v>1</v>
      </c>
      <c r="AO12" s="9">
        <v>1</v>
      </c>
      <c r="AP12" s="42">
        <v>8</v>
      </c>
      <c r="AQ12" s="42">
        <v>5</v>
      </c>
      <c r="AR12" s="42">
        <v>3</v>
      </c>
      <c r="AS12" s="42">
        <v>2</v>
      </c>
      <c r="AT12" s="42">
        <v>1</v>
      </c>
      <c r="AU12" s="42">
        <v>1</v>
      </c>
      <c r="AV12" s="42">
        <v>2</v>
      </c>
      <c r="AW12" s="42">
        <v>5</v>
      </c>
      <c r="AX12" s="42">
        <v>2</v>
      </c>
      <c r="AY12" s="42">
        <v>1</v>
      </c>
      <c r="AZ12" s="42">
        <v>1</v>
      </c>
      <c r="BA12" s="42">
        <v>1</v>
      </c>
      <c r="BB12" s="44">
        <v>1</v>
      </c>
      <c r="BC12" s="44">
        <v>2</v>
      </c>
      <c r="BD12" s="44">
        <v>2</v>
      </c>
      <c r="BE12" s="42" t="s">
        <v>23</v>
      </c>
      <c r="BF12" s="42" t="s">
        <v>23</v>
      </c>
      <c r="BG12" s="42" t="s">
        <v>23</v>
      </c>
      <c r="BH12" s="42" t="s">
        <v>23</v>
      </c>
      <c r="BI12" s="42" t="s">
        <v>23</v>
      </c>
      <c r="BJ12" s="42" t="s">
        <v>23</v>
      </c>
      <c r="BK12" s="42" t="s">
        <v>23</v>
      </c>
      <c r="BL12" s="42" t="s">
        <v>23</v>
      </c>
      <c r="BM12" s="42" t="s">
        <v>23</v>
      </c>
      <c r="BN12" s="42" t="s">
        <v>23</v>
      </c>
      <c r="BO12" s="42">
        <v>0</v>
      </c>
      <c r="BP12" s="42">
        <v>0</v>
      </c>
      <c r="BQ12" s="42">
        <v>0</v>
      </c>
      <c r="BR12" s="52">
        <v>0</v>
      </c>
      <c r="BS12" s="9" t="s">
        <v>23</v>
      </c>
      <c r="BT12" s="9" t="s">
        <v>23</v>
      </c>
      <c r="BU12" s="9" t="s">
        <v>23</v>
      </c>
      <c r="BV12" s="9" t="s">
        <v>23</v>
      </c>
      <c r="BW12" s="9" t="s">
        <v>23</v>
      </c>
      <c r="BX12" s="9" t="s">
        <v>23</v>
      </c>
      <c r="BY12" s="9" t="s">
        <v>23</v>
      </c>
      <c r="BZ12" s="9" t="s">
        <v>23</v>
      </c>
      <c r="CA12" s="9" t="s">
        <v>23</v>
      </c>
      <c r="CB12" s="9" t="s">
        <v>23</v>
      </c>
      <c r="CC12" s="9">
        <v>0</v>
      </c>
      <c r="CD12" s="9">
        <v>0</v>
      </c>
      <c r="CE12" s="9">
        <v>0</v>
      </c>
      <c r="CF12" s="9">
        <v>0</v>
      </c>
    </row>
    <row r="13" spans="1:84" s="1" customFormat="1" ht="15" customHeight="1" x14ac:dyDescent="0.25">
      <c r="A13" s="37">
        <f>DNS-_xlfn.RANK.EQ(J13,$J13:$J49)</f>
        <v>5</v>
      </c>
      <c r="B13" s="7" t="s">
        <v>7</v>
      </c>
      <c r="C13" s="8">
        <v>98</v>
      </c>
      <c r="D13" s="16" t="s">
        <v>18</v>
      </c>
      <c r="E13" s="9">
        <f t="shared" si="3"/>
        <v>54</v>
      </c>
      <c r="F13" s="9">
        <f t="shared" si="4"/>
        <v>5</v>
      </c>
      <c r="G13" s="9">
        <f t="shared" si="0"/>
        <v>210</v>
      </c>
      <c r="H13" s="9">
        <f t="shared" si="1"/>
        <v>100</v>
      </c>
      <c r="I13" s="22">
        <f>SUBTOTAL(1,(K$9:CF13))</f>
        <v>3.4305084745762713</v>
      </c>
      <c r="J13" s="36">
        <f t="shared" si="2"/>
        <v>310</v>
      </c>
      <c r="K13" s="19" t="s">
        <v>23</v>
      </c>
      <c r="L13" s="19" t="s">
        <v>23</v>
      </c>
      <c r="M13" s="19" t="s">
        <v>23</v>
      </c>
      <c r="N13" s="19" t="s">
        <v>23</v>
      </c>
      <c r="O13" s="19" t="s">
        <v>23</v>
      </c>
      <c r="P13" s="19" t="s">
        <v>23</v>
      </c>
      <c r="Q13" s="19" t="s">
        <v>23</v>
      </c>
      <c r="R13" s="19" t="s">
        <v>23</v>
      </c>
      <c r="S13" s="19" t="s">
        <v>23</v>
      </c>
      <c r="T13" s="19" t="s">
        <v>23</v>
      </c>
      <c r="U13" s="19">
        <v>0</v>
      </c>
      <c r="V13" s="19">
        <v>0</v>
      </c>
      <c r="W13" s="19">
        <v>0</v>
      </c>
      <c r="X13" s="19">
        <v>0</v>
      </c>
      <c r="Y13" s="9">
        <v>1</v>
      </c>
      <c r="Z13" s="9">
        <v>1</v>
      </c>
      <c r="AA13" s="9">
        <v>3</v>
      </c>
      <c r="AB13" s="9">
        <v>2</v>
      </c>
      <c r="AC13" s="9">
        <v>1</v>
      </c>
      <c r="AD13" s="9">
        <v>2</v>
      </c>
      <c r="AE13" s="9">
        <v>4</v>
      </c>
      <c r="AF13" s="9">
        <v>2</v>
      </c>
      <c r="AG13" s="9">
        <v>2</v>
      </c>
      <c r="AH13" s="9">
        <v>6</v>
      </c>
      <c r="AI13" s="9">
        <v>2</v>
      </c>
      <c r="AJ13" s="9">
        <v>1</v>
      </c>
      <c r="AK13" s="9">
        <v>2</v>
      </c>
      <c r="AL13" s="9">
        <v>1</v>
      </c>
      <c r="AM13" s="9">
        <v>2</v>
      </c>
      <c r="AN13" s="9">
        <v>2</v>
      </c>
      <c r="AO13" s="9">
        <v>2</v>
      </c>
      <c r="AP13" s="42">
        <v>1</v>
      </c>
      <c r="AQ13" s="42">
        <v>1</v>
      </c>
      <c r="AR13" s="42">
        <v>2</v>
      </c>
      <c r="AS13" s="42">
        <v>1</v>
      </c>
      <c r="AT13" s="42">
        <v>2</v>
      </c>
      <c r="AU13" s="42">
        <v>2</v>
      </c>
      <c r="AV13" s="42">
        <v>1</v>
      </c>
      <c r="AW13" s="42">
        <v>1</v>
      </c>
      <c r="AX13" s="42">
        <v>1</v>
      </c>
      <c r="AY13" s="42">
        <v>3</v>
      </c>
      <c r="AZ13" s="42">
        <v>3</v>
      </c>
      <c r="BA13" s="42">
        <v>2</v>
      </c>
      <c r="BB13" s="42">
        <v>3</v>
      </c>
      <c r="BC13" s="42">
        <v>1</v>
      </c>
      <c r="BD13" s="42">
        <v>1</v>
      </c>
      <c r="BE13" s="42" t="s">
        <v>23</v>
      </c>
      <c r="BF13" s="42" t="s">
        <v>23</v>
      </c>
      <c r="BG13" s="42" t="s">
        <v>23</v>
      </c>
      <c r="BH13" s="42" t="s">
        <v>23</v>
      </c>
      <c r="BI13" s="42" t="s">
        <v>23</v>
      </c>
      <c r="BJ13" s="42" t="s">
        <v>23</v>
      </c>
      <c r="BK13" s="42" t="s">
        <v>23</v>
      </c>
      <c r="BL13" s="42" t="s">
        <v>23</v>
      </c>
      <c r="BM13" s="42" t="s">
        <v>23</v>
      </c>
      <c r="BN13" s="42" t="s">
        <v>23</v>
      </c>
      <c r="BO13" s="42">
        <v>0</v>
      </c>
      <c r="BP13" s="42">
        <v>0</v>
      </c>
      <c r="BQ13" s="42">
        <v>0</v>
      </c>
      <c r="BR13" s="52">
        <v>0</v>
      </c>
      <c r="BS13" s="9">
        <v>1</v>
      </c>
      <c r="BT13" s="9">
        <v>1</v>
      </c>
      <c r="BU13" s="9">
        <v>1</v>
      </c>
      <c r="BV13" s="9">
        <v>2</v>
      </c>
      <c r="BW13" s="9">
        <v>2</v>
      </c>
      <c r="BX13" s="9">
        <v>3</v>
      </c>
      <c r="BY13" s="9">
        <v>1</v>
      </c>
      <c r="BZ13" s="9">
        <v>1</v>
      </c>
      <c r="CA13" s="9">
        <v>1</v>
      </c>
      <c r="CB13" s="9">
        <v>1</v>
      </c>
      <c r="CC13" s="9">
        <v>1</v>
      </c>
      <c r="CD13" s="9">
        <v>1</v>
      </c>
      <c r="CE13" s="9">
        <v>19</v>
      </c>
      <c r="CF13" s="9">
        <v>4</v>
      </c>
    </row>
    <row r="14" spans="1:84" x14ac:dyDescent="0.25">
      <c r="A14" s="37">
        <f>DNS-_xlfn.RANK.EQ(J14,$J14:$J49)</f>
        <v>6</v>
      </c>
      <c r="B14" s="7" t="s">
        <v>11</v>
      </c>
      <c r="C14" s="8">
        <v>69</v>
      </c>
      <c r="D14" s="10" t="s">
        <v>10</v>
      </c>
      <c r="E14" s="9">
        <f t="shared" si="3"/>
        <v>54</v>
      </c>
      <c r="F14" s="9">
        <f t="shared" si="4"/>
        <v>5</v>
      </c>
      <c r="G14" s="9">
        <f t="shared" si="0"/>
        <v>210</v>
      </c>
      <c r="H14" s="9">
        <f t="shared" si="1"/>
        <v>244</v>
      </c>
      <c r="I14" s="22">
        <f>SUBTOTAL(1,(K$9:CF14))</f>
        <v>3.5988538681948423</v>
      </c>
      <c r="J14" s="36">
        <f t="shared" si="2"/>
        <v>454</v>
      </c>
      <c r="K14" s="39">
        <v>2</v>
      </c>
      <c r="L14" s="39">
        <v>6</v>
      </c>
      <c r="M14" s="39">
        <v>5</v>
      </c>
      <c r="N14" s="39">
        <v>4</v>
      </c>
      <c r="O14" s="39">
        <v>5</v>
      </c>
      <c r="P14" s="39">
        <v>3</v>
      </c>
      <c r="Q14" s="39">
        <v>5</v>
      </c>
      <c r="R14" s="39">
        <v>3</v>
      </c>
      <c r="S14" s="39">
        <v>3</v>
      </c>
      <c r="T14" s="39">
        <v>5</v>
      </c>
      <c r="U14" s="39">
        <v>3</v>
      </c>
      <c r="V14" s="39">
        <v>4</v>
      </c>
      <c r="W14" s="39">
        <v>2</v>
      </c>
      <c r="X14" s="39">
        <v>3</v>
      </c>
      <c r="Y14" s="19">
        <v>1</v>
      </c>
      <c r="Z14" s="19">
        <v>1</v>
      </c>
      <c r="AA14" s="19">
        <v>3</v>
      </c>
      <c r="AB14" s="19">
        <v>2</v>
      </c>
      <c r="AC14" s="19">
        <v>1</v>
      </c>
      <c r="AD14" s="19">
        <v>2</v>
      </c>
      <c r="AE14" s="19">
        <v>4</v>
      </c>
      <c r="AF14" s="19">
        <v>2</v>
      </c>
      <c r="AG14" s="19">
        <v>2</v>
      </c>
      <c r="AH14" s="19">
        <v>6</v>
      </c>
      <c r="AI14" s="19">
        <v>2</v>
      </c>
      <c r="AJ14" s="19">
        <v>1</v>
      </c>
      <c r="AK14" s="19">
        <v>2</v>
      </c>
      <c r="AL14" s="19">
        <v>1</v>
      </c>
      <c r="AM14" s="19">
        <v>2</v>
      </c>
      <c r="AN14" s="19">
        <v>2</v>
      </c>
      <c r="AO14" s="19">
        <v>2</v>
      </c>
      <c r="AP14" s="39">
        <v>4</v>
      </c>
      <c r="AQ14" s="39">
        <v>4</v>
      </c>
      <c r="AR14" s="39">
        <v>1</v>
      </c>
      <c r="AS14" s="39">
        <v>6</v>
      </c>
      <c r="AT14" s="39">
        <v>3</v>
      </c>
      <c r="AU14" s="39">
        <v>9</v>
      </c>
      <c r="AV14" s="39">
        <v>3</v>
      </c>
      <c r="AW14" s="39">
        <v>6</v>
      </c>
      <c r="AX14" s="39">
        <v>5</v>
      </c>
      <c r="AY14" s="39">
        <v>19</v>
      </c>
      <c r="AZ14" s="39">
        <v>19</v>
      </c>
      <c r="BA14" s="39">
        <v>19</v>
      </c>
      <c r="BB14" s="42">
        <v>19</v>
      </c>
      <c r="BC14" s="42">
        <v>19</v>
      </c>
      <c r="BD14" s="42">
        <v>19</v>
      </c>
      <c r="BE14" s="42" t="s">
        <v>23</v>
      </c>
      <c r="BF14" s="42" t="s">
        <v>23</v>
      </c>
      <c r="BG14" s="42" t="s">
        <v>23</v>
      </c>
      <c r="BH14" s="42" t="s">
        <v>23</v>
      </c>
      <c r="BI14" s="42" t="s">
        <v>23</v>
      </c>
      <c r="BJ14" s="42" t="s">
        <v>23</v>
      </c>
      <c r="BK14" s="42" t="s">
        <v>23</v>
      </c>
      <c r="BL14" s="42" t="s">
        <v>23</v>
      </c>
      <c r="BM14" s="42" t="s">
        <v>23</v>
      </c>
      <c r="BN14" s="42" t="s">
        <v>23</v>
      </c>
      <c r="BO14" s="42">
        <v>0</v>
      </c>
      <c r="BP14" s="42">
        <v>0</v>
      </c>
      <c r="BQ14" s="42">
        <v>0</v>
      </c>
      <c r="BR14" s="52">
        <v>0</v>
      </c>
      <c r="BS14" s="9" t="s">
        <v>23</v>
      </c>
      <c r="BT14" s="9" t="s">
        <v>23</v>
      </c>
      <c r="BU14" s="9" t="s">
        <v>23</v>
      </c>
      <c r="BV14" s="9" t="s">
        <v>23</v>
      </c>
      <c r="BW14" s="9" t="s">
        <v>23</v>
      </c>
      <c r="BX14" s="9" t="s">
        <v>23</v>
      </c>
      <c r="BY14" s="9" t="s">
        <v>23</v>
      </c>
      <c r="BZ14" s="9" t="s">
        <v>23</v>
      </c>
      <c r="CA14" s="9" t="s">
        <v>23</v>
      </c>
      <c r="CB14" s="9" t="s">
        <v>23</v>
      </c>
      <c r="CC14" s="9">
        <v>0</v>
      </c>
      <c r="CD14" s="9">
        <v>0</v>
      </c>
      <c r="CE14" s="9">
        <v>0</v>
      </c>
      <c r="CF14" s="9">
        <v>0</v>
      </c>
    </row>
    <row r="15" spans="1:84" x14ac:dyDescent="0.25">
      <c r="A15" s="37">
        <f>DNS-_xlfn.RANK.EQ(J15,$J15:$J49)</f>
        <v>7</v>
      </c>
      <c r="B15" s="7" t="s">
        <v>70</v>
      </c>
      <c r="C15" s="8">
        <v>16</v>
      </c>
      <c r="D15" s="16" t="s">
        <v>18</v>
      </c>
      <c r="E15" s="9">
        <f t="shared" si="3"/>
        <v>54</v>
      </c>
      <c r="F15" s="9">
        <f t="shared" si="4"/>
        <v>5</v>
      </c>
      <c r="G15" s="9">
        <f t="shared" si="0"/>
        <v>210</v>
      </c>
      <c r="H15" s="9">
        <f t="shared" si="1"/>
        <v>287</v>
      </c>
      <c r="I15" s="22">
        <f>SUBTOTAL(1,(K$9:CF15))</f>
        <v>3.8287841191066998</v>
      </c>
      <c r="J15" s="36">
        <f t="shared" si="2"/>
        <v>497</v>
      </c>
      <c r="K15" s="19" t="s">
        <v>23</v>
      </c>
      <c r="L15" s="19" t="s">
        <v>23</v>
      </c>
      <c r="M15" s="19" t="s">
        <v>23</v>
      </c>
      <c r="N15" s="19" t="s">
        <v>23</v>
      </c>
      <c r="O15" s="19" t="s">
        <v>23</v>
      </c>
      <c r="P15" s="19" t="s">
        <v>23</v>
      </c>
      <c r="Q15" s="19" t="s">
        <v>23</v>
      </c>
      <c r="R15" s="19" t="s">
        <v>23</v>
      </c>
      <c r="S15" s="19" t="s">
        <v>23</v>
      </c>
      <c r="T15" s="19" t="s">
        <v>23</v>
      </c>
      <c r="U15" s="19">
        <v>0</v>
      </c>
      <c r="V15" s="19">
        <v>0</v>
      </c>
      <c r="W15" s="19">
        <v>0</v>
      </c>
      <c r="X15" s="19">
        <v>0</v>
      </c>
      <c r="Y15" s="19" t="s">
        <v>23</v>
      </c>
      <c r="Z15" s="19" t="s">
        <v>23</v>
      </c>
      <c r="AA15" s="19" t="s">
        <v>23</v>
      </c>
      <c r="AB15" s="19" t="s">
        <v>23</v>
      </c>
      <c r="AC15" s="19" t="s">
        <v>23</v>
      </c>
      <c r="AD15" s="19" t="s">
        <v>23</v>
      </c>
      <c r="AE15" s="19" t="s">
        <v>23</v>
      </c>
      <c r="AF15" s="19" t="s">
        <v>23</v>
      </c>
      <c r="AG15" s="19" t="s">
        <v>23</v>
      </c>
      <c r="AH15" s="19" t="s">
        <v>23</v>
      </c>
      <c r="AI15" s="19">
        <v>0</v>
      </c>
      <c r="AJ15" s="19">
        <v>0</v>
      </c>
      <c r="AK15" s="19">
        <v>0</v>
      </c>
      <c r="AL15" s="19">
        <v>0</v>
      </c>
      <c r="AM15" s="9">
        <v>0</v>
      </c>
      <c r="AN15" s="9">
        <v>0</v>
      </c>
      <c r="AO15" s="9">
        <v>0</v>
      </c>
      <c r="AP15" s="9">
        <v>5</v>
      </c>
      <c r="AQ15" s="9">
        <v>8</v>
      </c>
      <c r="AR15" s="9">
        <v>7</v>
      </c>
      <c r="AS15" s="9">
        <v>3</v>
      </c>
      <c r="AT15" s="9">
        <v>9</v>
      </c>
      <c r="AU15" s="9">
        <v>6</v>
      </c>
      <c r="AV15" s="9">
        <v>6</v>
      </c>
      <c r="AW15" s="9">
        <v>13</v>
      </c>
      <c r="AX15" s="9">
        <v>4</v>
      </c>
      <c r="AY15" s="9">
        <v>12</v>
      </c>
      <c r="AZ15" s="9">
        <v>9</v>
      </c>
      <c r="BA15" s="9">
        <v>4</v>
      </c>
      <c r="BB15" s="9">
        <v>6</v>
      </c>
      <c r="BC15" s="9">
        <v>19</v>
      </c>
      <c r="BD15" s="9">
        <v>19</v>
      </c>
      <c r="BE15" s="9">
        <v>6</v>
      </c>
      <c r="BF15" s="9">
        <v>5</v>
      </c>
      <c r="BG15" s="9">
        <v>2</v>
      </c>
      <c r="BH15" s="9">
        <v>2</v>
      </c>
      <c r="BI15" s="9">
        <v>2</v>
      </c>
      <c r="BJ15" s="9">
        <v>4</v>
      </c>
      <c r="BK15" s="9">
        <v>2</v>
      </c>
      <c r="BL15" s="9">
        <v>6</v>
      </c>
      <c r="BM15" s="9">
        <v>4</v>
      </c>
      <c r="BN15" s="9">
        <v>6</v>
      </c>
      <c r="BO15" s="9">
        <v>4</v>
      </c>
      <c r="BP15" s="9">
        <v>4</v>
      </c>
      <c r="BQ15" s="9">
        <v>5</v>
      </c>
      <c r="BR15" s="53">
        <v>4</v>
      </c>
      <c r="BS15" s="9">
        <v>3</v>
      </c>
      <c r="BT15" s="9">
        <v>5</v>
      </c>
      <c r="BU15" s="9">
        <v>8</v>
      </c>
      <c r="BV15" s="9">
        <v>5</v>
      </c>
      <c r="BW15" s="9">
        <v>6</v>
      </c>
      <c r="BX15" s="9">
        <v>2</v>
      </c>
      <c r="BY15" s="9">
        <v>13</v>
      </c>
      <c r="BZ15" s="9">
        <v>9</v>
      </c>
      <c r="CA15" s="9">
        <v>5</v>
      </c>
      <c r="CB15" s="9">
        <v>5</v>
      </c>
      <c r="CC15" s="9">
        <v>9</v>
      </c>
      <c r="CD15" s="9">
        <v>19</v>
      </c>
      <c r="CE15" s="9">
        <v>5</v>
      </c>
      <c r="CF15" s="9">
        <v>7</v>
      </c>
    </row>
    <row r="16" spans="1:84" x14ac:dyDescent="0.25">
      <c r="A16" s="37">
        <f>DNS-_xlfn.RANK.EQ(J16,$J16:$J49)</f>
        <v>8</v>
      </c>
      <c r="B16" s="7" t="s">
        <v>69</v>
      </c>
      <c r="C16" s="8">
        <v>69</v>
      </c>
      <c r="D16" s="43" t="s">
        <v>75</v>
      </c>
      <c r="E16" s="9">
        <f t="shared" si="3"/>
        <v>54</v>
      </c>
      <c r="F16" s="9">
        <f t="shared" si="4"/>
        <v>5</v>
      </c>
      <c r="G16" s="9">
        <f t="shared" si="0"/>
        <v>210</v>
      </c>
      <c r="H16" s="9">
        <f t="shared" si="1"/>
        <v>298</v>
      </c>
      <c r="I16" s="22">
        <f>SUBTOTAL(1,(K$9:CF16))</f>
        <v>4.0284463894967173</v>
      </c>
      <c r="J16" s="36">
        <f t="shared" si="2"/>
        <v>508</v>
      </c>
      <c r="K16" s="19" t="s">
        <v>23</v>
      </c>
      <c r="L16" s="19" t="s">
        <v>23</v>
      </c>
      <c r="M16" s="19" t="s">
        <v>23</v>
      </c>
      <c r="N16" s="19" t="s">
        <v>23</v>
      </c>
      <c r="O16" s="19" t="s">
        <v>23</v>
      </c>
      <c r="P16" s="19" t="s">
        <v>23</v>
      </c>
      <c r="Q16" s="19" t="s">
        <v>23</v>
      </c>
      <c r="R16" s="19" t="s">
        <v>23</v>
      </c>
      <c r="S16" s="19" t="s">
        <v>23</v>
      </c>
      <c r="T16" s="19" t="s">
        <v>23</v>
      </c>
      <c r="U16" s="19">
        <v>0</v>
      </c>
      <c r="V16" s="19">
        <v>0</v>
      </c>
      <c r="W16" s="19">
        <v>0</v>
      </c>
      <c r="X16" s="19">
        <v>0</v>
      </c>
      <c r="Y16" s="19" t="s">
        <v>23</v>
      </c>
      <c r="Z16" s="19" t="s">
        <v>23</v>
      </c>
      <c r="AA16" s="19" t="s">
        <v>23</v>
      </c>
      <c r="AB16" s="19" t="s">
        <v>23</v>
      </c>
      <c r="AC16" s="19" t="s">
        <v>23</v>
      </c>
      <c r="AD16" s="19" t="s">
        <v>23</v>
      </c>
      <c r="AE16" s="19" t="s">
        <v>23</v>
      </c>
      <c r="AF16" s="19" t="s">
        <v>23</v>
      </c>
      <c r="AG16" s="19" t="s">
        <v>23</v>
      </c>
      <c r="AH16" s="19" t="s">
        <v>23</v>
      </c>
      <c r="AI16" s="19">
        <v>0</v>
      </c>
      <c r="AJ16" s="19">
        <v>0</v>
      </c>
      <c r="AK16" s="19">
        <v>0</v>
      </c>
      <c r="AL16" s="19">
        <v>0</v>
      </c>
      <c r="AM16" s="9">
        <v>0</v>
      </c>
      <c r="AN16" s="9">
        <v>0</v>
      </c>
      <c r="AO16" s="9">
        <v>0</v>
      </c>
      <c r="AP16" s="9">
        <v>12</v>
      </c>
      <c r="AQ16" s="9">
        <v>10</v>
      </c>
      <c r="AR16" s="9">
        <v>6</v>
      </c>
      <c r="AS16" s="9">
        <v>12</v>
      </c>
      <c r="AT16" s="9">
        <v>12</v>
      </c>
      <c r="AU16" s="9">
        <v>10</v>
      </c>
      <c r="AV16" s="9">
        <v>4</v>
      </c>
      <c r="AW16" s="9">
        <v>11</v>
      </c>
      <c r="AX16" s="9">
        <v>3</v>
      </c>
      <c r="AY16" s="9">
        <v>5</v>
      </c>
      <c r="AZ16" s="9">
        <v>4</v>
      </c>
      <c r="BA16" s="9">
        <v>3</v>
      </c>
      <c r="BB16" s="9">
        <v>4</v>
      </c>
      <c r="BC16" s="9">
        <v>6</v>
      </c>
      <c r="BD16" s="9">
        <v>4</v>
      </c>
      <c r="BE16" s="9">
        <v>8</v>
      </c>
      <c r="BF16" s="9">
        <v>3</v>
      </c>
      <c r="BG16" s="9">
        <v>10</v>
      </c>
      <c r="BH16" s="9">
        <v>5</v>
      </c>
      <c r="BI16" s="9">
        <v>4</v>
      </c>
      <c r="BJ16" s="9">
        <v>2</v>
      </c>
      <c r="BK16" s="9">
        <v>4</v>
      </c>
      <c r="BL16" s="9">
        <v>1</v>
      </c>
      <c r="BM16" s="9">
        <v>8</v>
      </c>
      <c r="BN16" s="9">
        <v>5</v>
      </c>
      <c r="BO16" s="9">
        <v>7</v>
      </c>
      <c r="BP16" s="9">
        <v>2</v>
      </c>
      <c r="BQ16" s="9">
        <v>6</v>
      </c>
      <c r="BR16" s="53">
        <v>3</v>
      </c>
      <c r="BS16" s="9">
        <v>11</v>
      </c>
      <c r="BT16" s="9">
        <v>11</v>
      </c>
      <c r="BU16" s="9">
        <v>11</v>
      </c>
      <c r="BV16" s="9">
        <v>11</v>
      </c>
      <c r="BW16" s="9">
        <v>10</v>
      </c>
      <c r="BX16" s="9">
        <v>5</v>
      </c>
      <c r="BY16" s="9">
        <v>12</v>
      </c>
      <c r="BZ16" s="9">
        <v>3</v>
      </c>
      <c r="CA16" s="9">
        <v>10</v>
      </c>
      <c r="CB16" s="9">
        <v>7</v>
      </c>
      <c r="CC16" s="9">
        <v>11</v>
      </c>
      <c r="CD16" s="9">
        <v>6</v>
      </c>
      <c r="CE16" s="9">
        <v>4</v>
      </c>
      <c r="CF16" s="9">
        <v>12</v>
      </c>
    </row>
    <row r="17" spans="1:84" x14ac:dyDescent="0.25">
      <c r="A17" s="37">
        <f>DNS-_xlfn.RANK.EQ(J17,$J17:$J49)</f>
        <v>9</v>
      </c>
      <c r="B17" s="7" t="s">
        <v>59</v>
      </c>
      <c r="C17" s="35">
        <v>17</v>
      </c>
      <c r="D17" s="16" t="s">
        <v>18</v>
      </c>
      <c r="E17" s="9">
        <f t="shared" si="3"/>
        <v>54</v>
      </c>
      <c r="F17" s="9">
        <f t="shared" si="4"/>
        <v>5</v>
      </c>
      <c r="G17" s="9">
        <f t="shared" si="0"/>
        <v>210</v>
      </c>
      <c r="H17" s="9">
        <f t="shared" si="1"/>
        <v>361</v>
      </c>
      <c r="I17" s="22">
        <f>SUBTOTAL(1,(K$9:CF17))</f>
        <v>4.3091976516634052</v>
      </c>
      <c r="J17" s="36">
        <f t="shared" si="2"/>
        <v>571</v>
      </c>
      <c r="K17" s="9">
        <v>5</v>
      </c>
      <c r="L17" s="9">
        <v>5</v>
      </c>
      <c r="M17" s="9">
        <v>9</v>
      </c>
      <c r="N17" s="9">
        <v>8</v>
      </c>
      <c r="O17" s="9">
        <v>7</v>
      </c>
      <c r="P17" s="9">
        <v>8</v>
      </c>
      <c r="Q17" s="9">
        <v>9</v>
      </c>
      <c r="R17" s="9">
        <v>13</v>
      </c>
      <c r="S17" s="9">
        <v>2</v>
      </c>
      <c r="T17" s="9">
        <v>10</v>
      </c>
      <c r="U17" s="9">
        <v>4</v>
      </c>
      <c r="V17" s="9">
        <v>3</v>
      </c>
      <c r="W17" s="9">
        <v>7</v>
      </c>
      <c r="X17" s="9">
        <v>12</v>
      </c>
      <c r="Y17" s="9">
        <v>5</v>
      </c>
      <c r="Z17" s="9">
        <v>6</v>
      </c>
      <c r="AA17" s="9">
        <v>2</v>
      </c>
      <c r="AB17" s="9">
        <v>8</v>
      </c>
      <c r="AC17" s="9">
        <v>4</v>
      </c>
      <c r="AD17" s="9">
        <v>8</v>
      </c>
      <c r="AE17" s="9">
        <v>2</v>
      </c>
      <c r="AF17" s="9">
        <v>6</v>
      </c>
      <c r="AG17" s="9">
        <v>8</v>
      </c>
      <c r="AH17" s="9">
        <v>5</v>
      </c>
      <c r="AI17" s="9">
        <v>7</v>
      </c>
      <c r="AJ17" s="9">
        <v>6</v>
      </c>
      <c r="AK17" s="9">
        <v>7</v>
      </c>
      <c r="AL17" s="9">
        <v>4</v>
      </c>
      <c r="AM17" s="9">
        <v>8</v>
      </c>
      <c r="AN17" s="9">
        <v>13</v>
      </c>
      <c r="AO17" s="9">
        <v>6</v>
      </c>
      <c r="AP17" s="42">
        <v>15</v>
      </c>
      <c r="AQ17" s="42">
        <v>16</v>
      </c>
      <c r="AR17" s="42">
        <v>11</v>
      </c>
      <c r="AS17" s="42">
        <v>13</v>
      </c>
      <c r="AT17" s="42">
        <v>13</v>
      </c>
      <c r="AU17" s="42">
        <v>15</v>
      </c>
      <c r="AV17" s="42">
        <v>8</v>
      </c>
      <c r="AW17" s="42">
        <v>9</v>
      </c>
      <c r="AX17" s="42">
        <v>11</v>
      </c>
      <c r="AY17" s="42">
        <v>13</v>
      </c>
      <c r="AZ17" s="42">
        <v>6</v>
      </c>
      <c r="BA17" s="42">
        <v>5</v>
      </c>
      <c r="BB17" s="44">
        <v>5</v>
      </c>
      <c r="BC17" s="44">
        <v>8</v>
      </c>
      <c r="BD17" s="44">
        <v>6</v>
      </c>
      <c r="BE17" s="42" t="s">
        <v>23</v>
      </c>
      <c r="BF17" s="42" t="s">
        <v>23</v>
      </c>
      <c r="BG17" s="42" t="s">
        <v>23</v>
      </c>
      <c r="BH17" s="42" t="s">
        <v>23</v>
      </c>
      <c r="BI17" s="42" t="s">
        <v>23</v>
      </c>
      <c r="BJ17" s="42" t="s">
        <v>23</v>
      </c>
      <c r="BK17" s="42" t="s">
        <v>23</v>
      </c>
      <c r="BL17" s="42" t="s">
        <v>23</v>
      </c>
      <c r="BM17" s="42" t="s">
        <v>23</v>
      </c>
      <c r="BN17" s="42" t="s">
        <v>23</v>
      </c>
      <c r="BO17" s="42">
        <v>0</v>
      </c>
      <c r="BP17" s="42">
        <v>0</v>
      </c>
      <c r="BQ17" s="42">
        <v>0</v>
      </c>
      <c r="BR17" s="52">
        <v>0</v>
      </c>
      <c r="BS17" s="9" t="s">
        <v>23</v>
      </c>
      <c r="BT17" s="9" t="s">
        <v>23</v>
      </c>
      <c r="BU17" s="9" t="s">
        <v>23</v>
      </c>
      <c r="BV17" s="9" t="s">
        <v>23</v>
      </c>
      <c r="BW17" s="9" t="s">
        <v>23</v>
      </c>
      <c r="BX17" s="9" t="s">
        <v>23</v>
      </c>
      <c r="BY17" s="9" t="s">
        <v>23</v>
      </c>
      <c r="BZ17" s="9" t="s">
        <v>23</v>
      </c>
      <c r="CA17" s="9" t="s">
        <v>23</v>
      </c>
      <c r="CB17" s="9" t="s">
        <v>23</v>
      </c>
      <c r="CC17" s="9">
        <v>0</v>
      </c>
      <c r="CD17" s="9">
        <v>0</v>
      </c>
      <c r="CE17" s="9">
        <v>0</v>
      </c>
      <c r="CF17" s="9">
        <v>0</v>
      </c>
    </row>
    <row r="18" spans="1:84" x14ac:dyDescent="0.25">
      <c r="A18" s="37">
        <f>DNS-_xlfn.RANK.EQ(J18,$J18:$J49)</f>
        <v>10</v>
      </c>
      <c r="B18" s="7" t="s">
        <v>15</v>
      </c>
      <c r="C18" s="8">
        <v>1</v>
      </c>
      <c r="D18" s="16" t="s">
        <v>18</v>
      </c>
      <c r="E18" s="9">
        <f t="shared" si="3"/>
        <v>54</v>
      </c>
      <c r="F18" s="9">
        <f t="shared" si="4"/>
        <v>5</v>
      </c>
      <c r="G18" s="9">
        <f t="shared" si="0"/>
        <v>210</v>
      </c>
      <c r="H18" s="9">
        <f t="shared" si="1"/>
        <v>402</v>
      </c>
      <c r="I18" s="22">
        <f>SUBTOTAL(1,(K$9:CF18))</f>
        <v>4.6088495575221238</v>
      </c>
      <c r="J18" s="36">
        <f t="shared" si="2"/>
        <v>612</v>
      </c>
      <c r="K18" s="9">
        <v>9</v>
      </c>
      <c r="L18" s="9">
        <v>10</v>
      </c>
      <c r="M18" s="9">
        <v>7</v>
      </c>
      <c r="N18" s="9">
        <v>9</v>
      </c>
      <c r="O18" s="9">
        <v>8</v>
      </c>
      <c r="P18" s="9">
        <v>7</v>
      </c>
      <c r="Q18" s="9">
        <v>12</v>
      </c>
      <c r="R18" s="9">
        <v>7</v>
      </c>
      <c r="S18" s="9">
        <v>9</v>
      </c>
      <c r="T18" s="9">
        <v>8</v>
      </c>
      <c r="U18" s="9">
        <v>6</v>
      </c>
      <c r="V18" s="9">
        <v>8</v>
      </c>
      <c r="W18" s="9">
        <v>11</v>
      </c>
      <c r="X18" s="9">
        <v>6</v>
      </c>
      <c r="Y18" s="9">
        <v>8</v>
      </c>
      <c r="Z18" s="9">
        <v>8</v>
      </c>
      <c r="AA18" s="9">
        <v>7</v>
      </c>
      <c r="AB18" s="9">
        <v>7</v>
      </c>
      <c r="AC18" s="9">
        <v>10</v>
      </c>
      <c r="AD18" s="9">
        <v>10</v>
      </c>
      <c r="AE18" s="9">
        <v>8</v>
      </c>
      <c r="AF18" s="9">
        <v>8</v>
      </c>
      <c r="AG18" s="9">
        <v>5</v>
      </c>
      <c r="AH18" s="9">
        <v>3</v>
      </c>
      <c r="AI18" s="9">
        <v>5</v>
      </c>
      <c r="AJ18" s="9">
        <v>5</v>
      </c>
      <c r="AK18" s="9">
        <v>4</v>
      </c>
      <c r="AL18" s="9">
        <v>8</v>
      </c>
      <c r="AM18" s="9">
        <v>6</v>
      </c>
      <c r="AN18" s="9">
        <v>13</v>
      </c>
      <c r="AO18" s="9">
        <v>5</v>
      </c>
      <c r="AP18" s="42">
        <v>10</v>
      </c>
      <c r="AQ18" s="42">
        <v>15</v>
      </c>
      <c r="AR18" s="42">
        <v>12</v>
      </c>
      <c r="AS18" s="42">
        <v>17</v>
      </c>
      <c r="AT18" s="42">
        <v>16</v>
      </c>
      <c r="AU18" s="42">
        <v>11</v>
      </c>
      <c r="AV18" s="42">
        <v>13</v>
      </c>
      <c r="AW18" s="42">
        <v>8</v>
      </c>
      <c r="AX18" s="42">
        <v>13</v>
      </c>
      <c r="AY18" s="42">
        <v>14</v>
      </c>
      <c r="AZ18" s="42">
        <v>11</v>
      </c>
      <c r="BA18" s="42">
        <v>8</v>
      </c>
      <c r="BB18" s="42">
        <v>7</v>
      </c>
      <c r="BC18" s="42">
        <v>7</v>
      </c>
      <c r="BD18" s="42">
        <v>3</v>
      </c>
      <c r="BE18" s="42" t="s">
        <v>23</v>
      </c>
      <c r="BF18" s="42" t="s">
        <v>23</v>
      </c>
      <c r="BG18" s="42" t="s">
        <v>23</v>
      </c>
      <c r="BH18" s="42" t="s">
        <v>23</v>
      </c>
      <c r="BI18" s="42" t="s">
        <v>23</v>
      </c>
      <c r="BJ18" s="42" t="s">
        <v>23</v>
      </c>
      <c r="BK18" s="42" t="s">
        <v>23</v>
      </c>
      <c r="BL18" s="42" t="s">
        <v>23</v>
      </c>
      <c r="BM18" s="42" t="s">
        <v>23</v>
      </c>
      <c r="BN18" s="42" t="s">
        <v>23</v>
      </c>
      <c r="BO18" s="42">
        <v>0</v>
      </c>
      <c r="BP18" s="42">
        <v>0</v>
      </c>
      <c r="BQ18" s="42">
        <v>0</v>
      </c>
      <c r="BR18" s="52">
        <v>0</v>
      </c>
      <c r="BS18" s="9" t="s">
        <v>23</v>
      </c>
      <c r="BT18" s="9" t="s">
        <v>23</v>
      </c>
      <c r="BU18" s="9" t="s">
        <v>23</v>
      </c>
      <c r="BV18" s="9" t="s">
        <v>23</v>
      </c>
      <c r="BW18" s="9" t="s">
        <v>23</v>
      </c>
      <c r="BX18" s="9" t="s">
        <v>23</v>
      </c>
      <c r="BY18" s="9" t="s">
        <v>23</v>
      </c>
      <c r="BZ18" s="9" t="s">
        <v>23</v>
      </c>
      <c r="CA18" s="9" t="s">
        <v>23</v>
      </c>
      <c r="CB18" s="9" t="s">
        <v>23</v>
      </c>
      <c r="CC18" s="9">
        <v>0</v>
      </c>
      <c r="CD18" s="9">
        <v>0</v>
      </c>
      <c r="CE18" s="9">
        <v>0</v>
      </c>
      <c r="CF18" s="9">
        <v>0</v>
      </c>
    </row>
    <row r="19" spans="1:84" x14ac:dyDescent="0.25">
      <c r="A19" s="37">
        <f>DNS-_xlfn.RANK.EQ(J19,$J19:$J49)</f>
        <v>11</v>
      </c>
      <c r="B19" s="7" t="s">
        <v>25</v>
      </c>
      <c r="C19" s="8">
        <v>8</v>
      </c>
      <c r="D19" s="16" t="s">
        <v>18</v>
      </c>
      <c r="E19" s="9">
        <f t="shared" si="3"/>
        <v>54</v>
      </c>
      <c r="F19" s="9">
        <f t="shared" si="4"/>
        <v>5</v>
      </c>
      <c r="G19" s="9">
        <f t="shared" si="0"/>
        <v>210</v>
      </c>
      <c r="H19" s="9">
        <f t="shared" si="1"/>
        <v>445</v>
      </c>
      <c r="I19" s="22">
        <f>SUBTOTAL(1,(K$9:CF19))</f>
        <v>4.9256865912762517</v>
      </c>
      <c r="J19" s="36">
        <f t="shared" si="2"/>
        <v>655</v>
      </c>
      <c r="K19" s="19" t="s">
        <v>23</v>
      </c>
      <c r="L19" s="19" t="s">
        <v>23</v>
      </c>
      <c r="M19" s="19" t="s">
        <v>23</v>
      </c>
      <c r="N19" s="19" t="s">
        <v>23</v>
      </c>
      <c r="O19" s="19" t="s">
        <v>23</v>
      </c>
      <c r="P19" s="19" t="s">
        <v>23</v>
      </c>
      <c r="Q19" s="19" t="s">
        <v>23</v>
      </c>
      <c r="R19" s="19" t="s">
        <v>23</v>
      </c>
      <c r="S19" s="19" t="s">
        <v>23</v>
      </c>
      <c r="T19" s="19" t="s">
        <v>23</v>
      </c>
      <c r="U19" s="19">
        <v>0</v>
      </c>
      <c r="V19" s="19">
        <v>0</v>
      </c>
      <c r="W19" s="19">
        <v>0</v>
      </c>
      <c r="X19" s="19">
        <v>0</v>
      </c>
      <c r="Y19" s="9">
        <v>9</v>
      </c>
      <c r="Z19" s="9">
        <v>10</v>
      </c>
      <c r="AA19" s="9">
        <v>10</v>
      </c>
      <c r="AB19" s="9">
        <v>5</v>
      </c>
      <c r="AC19" s="9">
        <v>5</v>
      </c>
      <c r="AD19" s="9">
        <v>7</v>
      </c>
      <c r="AE19" s="9">
        <v>9</v>
      </c>
      <c r="AF19" s="9">
        <v>7</v>
      </c>
      <c r="AG19" s="9">
        <v>7</v>
      </c>
      <c r="AH19" s="9">
        <v>4</v>
      </c>
      <c r="AI19" s="9">
        <v>9</v>
      </c>
      <c r="AJ19" s="9">
        <v>7</v>
      </c>
      <c r="AK19" s="9">
        <v>6</v>
      </c>
      <c r="AL19" s="9">
        <v>7</v>
      </c>
      <c r="AM19" s="9">
        <v>3</v>
      </c>
      <c r="AN19" s="9">
        <v>6</v>
      </c>
      <c r="AO19" s="9">
        <v>4</v>
      </c>
      <c r="AP19" s="42">
        <v>13</v>
      </c>
      <c r="AQ19" s="42">
        <v>6</v>
      </c>
      <c r="AR19" s="42">
        <v>15</v>
      </c>
      <c r="AS19" s="42">
        <v>14</v>
      </c>
      <c r="AT19" s="42">
        <v>15</v>
      </c>
      <c r="AU19" s="42">
        <v>14</v>
      </c>
      <c r="AV19" s="42">
        <v>17</v>
      </c>
      <c r="AW19" s="42">
        <v>12</v>
      </c>
      <c r="AX19" s="42">
        <v>14</v>
      </c>
      <c r="AY19" s="42">
        <v>10</v>
      </c>
      <c r="AZ19" s="42">
        <v>10</v>
      </c>
      <c r="BA19" s="42">
        <v>10</v>
      </c>
      <c r="BB19" s="42">
        <v>9</v>
      </c>
      <c r="BC19" s="42">
        <v>9</v>
      </c>
      <c r="BD19" s="42">
        <v>8</v>
      </c>
      <c r="BE19" s="42" t="s">
        <v>23</v>
      </c>
      <c r="BF19" s="42" t="s">
        <v>23</v>
      </c>
      <c r="BG19" s="42" t="s">
        <v>23</v>
      </c>
      <c r="BH19" s="42" t="s">
        <v>23</v>
      </c>
      <c r="BI19" s="42" t="s">
        <v>23</v>
      </c>
      <c r="BJ19" s="42" t="s">
        <v>23</v>
      </c>
      <c r="BK19" s="42" t="s">
        <v>23</v>
      </c>
      <c r="BL19" s="42" t="s">
        <v>23</v>
      </c>
      <c r="BM19" s="42" t="s">
        <v>23</v>
      </c>
      <c r="BN19" s="42" t="s">
        <v>23</v>
      </c>
      <c r="BO19" s="42">
        <v>0</v>
      </c>
      <c r="BP19" s="42">
        <v>0</v>
      </c>
      <c r="BQ19" s="42">
        <v>0</v>
      </c>
      <c r="BR19" s="52">
        <v>0</v>
      </c>
      <c r="BS19" s="9">
        <v>7</v>
      </c>
      <c r="BT19" s="9">
        <v>13</v>
      </c>
      <c r="BU19" s="9">
        <v>13</v>
      </c>
      <c r="BV19" s="9">
        <v>9</v>
      </c>
      <c r="BW19" s="9">
        <v>7</v>
      </c>
      <c r="BX19" s="9">
        <v>8</v>
      </c>
      <c r="BY19" s="9">
        <v>6</v>
      </c>
      <c r="BZ19" s="9">
        <v>12</v>
      </c>
      <c r="CA19" s="9">
        <v>13</v>
      </c>
      <c r="CB19" s="9">
        <v>12</v>
      </c>
      <c r="CC19" s="9">
        <v>15</v>
      </c>
      <c r="CD19" s="9">
        <v>13</v>
      </c>
      <c r="CE19" s="9">
        <v>13</v>
      </c>
      <c r="CF19" s="9">
        <v>13</v>
      </c>
    </row>
    <row r="20" spans="1:84" x14ac:dyDescent="0.25">
      <c r="A20" s="37">
        <f>DNS-_xlfn.RANK.EQ(J20,$J20:$J49)</f>
        <v>12</v>
      </c>
      <c r="B20" s="7" t="s">
        <v>61</v>
      </c>
      <c r="C20" s="8">
        <v>51</v>
      </c>
      <c r="D20" s="16" t="s">
        <v>18</v>
      </c>
      <c r="E20" s="9">
        <f t="shared" si="3"/>
        <v>59</v>
      </c>
      <c r="F20" s="9">
        <f t="shared" si="4"/>
        <v>0</v>
      </c>
      <c r="G20" s="9">
        <f t="shared" si="0"/>
        <v>0</v>
      </c>
      <c r="H20" s="9">
        <f t="shared" si="1"/>
        <v>698</v>
      </c>
      <c r="I20" s="22">
        <f>SUBTOTAL(1,(K$9:CF20))</f>
        <v>5.5265486725663715</v>
      </c>
      <c r="J20" s="36">
        <f t="shared" si="2"/>
        <v>698</v>
      </c>
      <c r="K20" s="9">
        <v>12</v>
      </c>
      <c r="L20" s="9">
        <v>12</v>
      </c>
      <c r="M20" s="9">
        <v>12</v>
      </c>
      <c r="N20" s="9">
        <v>12</v>
      </c>
      <c r="O20" s="9">
        <v>12</v>
      </c>
      <c r="P20" s="9">
        <v>12</v>
      </c>
      <c r="Q20" s="9">
        <v>6</v>
      </c>
      <c r="R20" s="9">
        <v>11</v>
      </c>
      <c r="S20" s="9">
        <v>10</v>
      </c>
      <c r="T20" s="9">
        <v>9</v>
      </c>
      <c r="U20" s="9">
        <v>12</v>
      </c>
      <c r="V20" s="9">
        <v>12</v>
      </c>
      <c r="W20" s="9">
        <v>13</v>
      </c>
      <c r="X20" s="9">
        <v>11</v>
      </c>
      <c r="Y20" s="9">
        <v>12</v>
      </c>
      <c r="Z20" s="9">
        <v>12</v>
      </c>
      <c r="AA20" s="9">
        <v>11</v>
      </c>
      <c r="AB20" s="9">
        <v>10</v>
      </c>
      <c r="AC20" s="9">
        <v>11</v>
      </c>
      <c r="AD20" s="9">
        <v>11</v>
      </c>
      <c r="AE20" s="9">
        <v>12</v>
      </c>
      <c r="AF20" s="9">
        <v>11</v>
      </c>
      <c r="AG20" s="9">
        <v>10</v>
      </c>
      <c r="AH20" s="9">
        <v>10</v>
      </c>
      <c r="AI20" s="9">
        <v>8</v>
      </c>
      <c r="AJ20" s="9">
        <v>10</v>
      </c>
      <c r="AK20" s="9">
        <v>10</v>
      </c>
      <c r="AL20" s="9">
        <v>10</v>
      </c>
      <c r="AM20" s="9">
        <v>13</v>
      </c>
      <c r="AN20" s="9">
        <v>13</v>
      </c>
      <c r="AO20" s="9">
        <v>13</v>
      </c>
      <c r="AP20" s="42">
        <v>18</v>
      </c>
      <c r="AQ20" s="42">
        <v>17</v>
      </c>
      <c r="AR20" s="42">
        <v>18</v>
      </c>
      <c r="AS20" s="42">
        <v>7</v>
      </c>
      <c r="AT20" s="42">
        <v>17</v>
      </c>
      <c r="AU20" s="42">
        <v>18</v>
      </c>
      <c r="AV20" s="42">
        <v>18</v>
      </c>
      <c r="AW20" s="58"/>
      <c r="AX20" s="58"/>
      <c r="AY20" s="58"/>
      <c r="AZ20" s="58"/>
      <c r="BA20" s="58"/>
      <c r="BB20" s="58"/>
      <c r="BC20" s="58"/>
      <c r="BD20" s="58"/>
      <c r="BE20" s="42">
        <v>10</v>
      </c>
      <c r="BF20" s="42">
        <v>10</v>
      </c>
      <c r="BG20" s="42">
        <v>8</v>
      </c>
      <c r="BH20" s="42">
        <v>8</v>
      </c>
      <c r="BI20" s="42">
        <v>7</v>
      </c>
      <c r="BJ20" s="42">
        <v>8</v>
      </c>
      <c r="BK20" s="42">
        <v>10</v>
      </c>
      <c r="BL20" s="42">
        <v>10</v>
      </c>
      <c r="BM20" s="42">
        <v>9</v>
      </c>
      <c r="BN20" s="42">
        <v>11</v>
      </c>
      <c r="BO20" s="42">
        <v>10</v>
      </c>
      <c r="BP20" s="42">
        <v>10</v>
      </c>
      <c r="BQ20" s="42">
        <v>8</v>
      </c>
      <c r="BR20" s="52">
        <v>8</v>
      </c>
      <c r="BS20" s="9">
        <v>17</v>
      </c>
      <c r="BT20" s="9">
        <v>16</v>
      </c>
      <c r="BU20" s="9">
        <v>18</v>
      </c>
      <c r="BV20" s="9">
        <v>10</v>
      </c>
      <c r="BW20" s="9">
        <v>16</v>
      </c>
      <c r="BX20" s="56"/>
      <c r="BY20" s="56"/>
      <c r="BZ20" s="56"/>
      <c r="CA20" s="56"/>
      <c r="CB20" s="56"/>
      <c r="CC20" s="56"/>
      <c r="CD20" s="56"/>
      <c r="CE20" s="9">
        <v>19</v>
      </c>
      <c r="CF20" s="9">
        <v>19</v>
      </c>
    </row>
    <row r="21" spans="1:84" x14ac:dyDescent="0.25">
      <c r="A21" s="37">
        <f>DNS-_xlfn.RANK.EQ(J21,$J21:$J49)</f>
        <v>13</v>
      </c>
      <c r="B21" s="7" t="s">
        <v>62</v>
      </c>
      <c r="C21" s="8">
        <v>22</v>
      </c>
      <c r="D21" s="16" t="s">
        <v>18</v>
      </c>
      <c r="E21" s="9">
        <v>59</v>
      </c>
      <c r="F21" s="9">
        <v>0</v>
      </c>
      <c r="G21" s="9">
        <f t="shared" si="0"/>
        <v>0</v>
      </c>
      <c r="H21" s="9">
        <f t="shared" si="1"/>
        <v>823</v>
      </c>
      <c r="I21" s="22">
        <f>SUBTOTAL(1,(K$9:CF21))</f>
        <v>6.1590296495956878</v>
      </c>
      <c r="J21" s="36">
        <f t="shared" si="2"/>
        <v>823</v>
      </c>
      <c r="K21" s="9">
        <v>13</v>
      </c>
      <c r="L21" s="9">
        <v>14</v>
      </c>
      <c r="M21" s="9">
        <v>14</v>
      </c>
      <c r="N21" s="9">
        <v>10</v>
      </c>
      <c r="O21" s="9">
        <v>9</v>
      </c>
      <c r="P21" s="9">
        <v>10</v>
      </c>
      <c r="Q21" s="9">
        <v>8</v>
      </c>
      <c r="R21" s="9">
        <v>12</v>
      </c>
      <c r="S21" s="9">
        <v>11</v>
      </c>
      <c r="T21" s="9">
        <v>12</v>
      </c>
      <c r="U21" s="9">
        <v>13</v>
      </c>
      <c r="V21" s="9">
        <v>13</v>
      </c>
      <c r="W21" s="9">
        <v>10</v>
      </c>
      <c r="X21" s="9">
        <v>9</v>
      </c>
      <c r="Y21" s="9">
        <v>11</v>
      </c>
      <c r="Z21" s="9">
        <v>11</v>
      </c>
      <c r="AA21" s="9">
        <v>13</v>
      </c>
      <c r="AB21" s="9">
        <v>13</v>
      </c>
      <c r="AC21" s="9">
        <v>12</v>
      </c>
      <c r="AD21" s="9">
        <v>12</v>
      </c>
      <c r="AE21" s="9">
        <v>10</v>
      </c>
      <c r="AF21" s="9">
        <v>10</v>
      </c>
      <c r="AG21" s="9">
        <v>9</v>
      </c>
      <c r="AH21" s="9">
        <v>11</v>
      </c>
      <c r="AI21" s="9">
        <v>11</v>
      </c>
      <c r="AJ21" s="9">
        <v>11</v>
      </c>
      <c r="AK21" s="9">
        <v>9</v>
      </c>
      <c r="AL21" s="9">
        <v>13</v>
      </c>
      <c r="AM21" s="9">
        <v>13</v>
      </c>
      <c r="AN21" s="9">
        <v>13</v>
      </c>
      <c r="AO21" s="9">
        <v>13</v>
      </c>
      <c r="AP21" s="42">
        <v>17</v>
      </c>
      <c r="AQ21" s="42">
        <v>18</v>
      </c>
      <c r="AR21" s="42">
        <v>17</v>
      </c>
      <c r="AS21" s="42">
        <v>18</v>
      </c>
      <c r="AT21" s="42">
        <v>18</v>
      </c>
      <c r="AU21" s="42">
        <v>17</v>
      </c>
      <c r="AV21" s="42">
        <v>15</v>
      </c>
      <c r="AW21" s="42">
        <v>15</v>
      </c>
      <c r="AX21" s="42">
        <v>16</v>
      </c>
      <c r="AY21" s="42">
        <v>19</v>
      </c>
      <c r="AZ21" s="42">
        <v>19</v>
      </c>
      <c r="BA21" s="42">
        <v>19</v>
      </c>
      <c r="BB21" s="42">
        <v>19</v>
      </c>
      <c r="BC21" s="42">
        <v>19</v>
      </c>
      <c r="BD21" s="42">
        <v>19</v>
      </c>
      <c r="BE21" s="58"/>
      <c r="BF21" s="58"/>
      <c r="BG21" s="58"/>
      <c r="BH21" s="58"/>
      <c r="BI21" s="58"/>
      <c r="BJ21" s="42" t="s">
        <v>23</v>
      </c>
      <c r="BK21" s="42" t="s">
        <v>23</v>
      </c>
      <c r="BL21" s="42" t="s">
        <v>23</v>
      </c>
      <c r="BM21" s="42" t="s">
        <v>23</v>
      </c>
      <c r="BN21" s="42" t="s">
        <v>23</v>
      </c>
      <c r="BO21" s="42">
        <v>0</v>
      </c>
      <c r="BP21" s="42">
        <v>0</v>
      </c>
      <c r="BQ21" s="42">
        <v>0</v>
      </c>
      <c r="BR21" s="52">
        <v>0</v>
      </c>
      <c r="BS21" s="9">
        <v>19</v>
      </c>
      <c r="BT21" s="9">
        <v>17</v>
      </c>
      <c r="BU21" s="9">
        <v>17</v>
      </c>
      <c r="BV21" s="9">
        <v>17</v>
      </c>
      <c r="BW21" s="9">
        <v>14</v>
      </c>
      <c r="BX21" s="9">
        <v>14</v>
      </c>
      <c r="BY21" s="9">
        <v>14</v>
      </c>
      <c r="BZ21" s="9">
        <v>14</v>
      </c>
      <c r="CA21" s="9">
        <v>14</v>
      </c>
      <c r="CB21" s="9">
        <v>14</v>
      </c>
      <c r="CC21" s="9">
        <v>13</v>
      </c>
      <c r="CD21" s="9">
        <v>12</v>
      </c>
      <c r="CE21" s="9">
        <v>12</v>
      </c>
      <c r="CF21" s="9">
        <v>14</v>
      </c>
    </row>
    <row r="22" spans="1:84" x14ac:dyDescent="0.25">
      <c r="A22" s="37">
        <f>DNS-_xlfn.RANK.EQ(J22,$J22:$J49)</f>
        <v>14</v>
      </c>
      <c r="B22" s="7" t="s">
        <v>24</v>
      </c>
      <c r="C22" s="8">
        <v>48</v>
      </c>
      <c r="D22" s="15" t="s">
        <v>20</v>
      </c>
      <c r="E22" s="9">
        <f t="shared" si="3"/>
        <v>44</v>
      </c>
      <c r="F22" s="9">
        <f t="shared" ref="F22:F49" si="5">CRaces-E22</f>
        <v>15</v>
      </c>
      <c r="G22" s="9">
        <f t="shared" si="0"/>
        <v>630</v>
      </c>
      <c r="H22" s="9">
        <f t="shared" si="1"/>
        <v>279</v>
      </c>
      <c r="I22" s="22">
        <f>SUBTOTAL(1,(K$9:CF22))</f>
        <v>6.169211195928753</v>
      </c>
      <c r="J22" s="36">
        <f t="shared" si="2"/>
        <v>909</v>
      </c>
      <c r="K22" s="19" t="s">
        <v>23</v>
      </c>
      <c r="L22" s="19" t="s">
        <v>23</v>
      </c>
      <c r="M22" s="19" t="s">
        <v>23</v>
      </c>
      <c r="N22" s="19" t="s">
        <v>23</v>
      </c>
      <c r="O22" s="19" t="s">
        <v>23</v>
      </c>
      <c r="P22" s="19" t="s">
        <v>23</v>
      </c>
      <c r="Q22" s="19" t="s">
        <v>23</v>
      </c>
      <c r="R22" s="19" t="s">
        <v>23</v>
      </c>
      <c r="S22" s="19" t="s">
        <v>23</v>
      </c>
      <c r="T22" s="19" t="s">
        <v>23</v>
      </c>
      <c r="U22" s="19">
        <v>0</v>
      </c>
      <c r="V22" s="19">
        <v>0</v>
      </c>
      <c r="W22" s="19">
        <v>0</v>
      </c>
      <c r="X22" s="19">
        <v>0</v>
      </c>
      <c r="Y22" s="9">
        <v>7</v>
      </c>
      <c r="Z22" s="9">
        <v>7</v>
      </c>
      <c r="AA22" s="9">
        <v>5</v>
      </c>
      <c r="AB22" s="9">
        <v>9</v>
      </c>
      <c r="AC22" s="9">
        <v>8</v>
      </c>
      <c r="AD22" s="9">
        <v>9</v>
      </c>
      <c r="AE22" s="9">
        <v>10</v>
      </c>
      <c r="AF22" s="9">
        <v>13</v>
      </c>
      <c r="AG22" s="9">
        <v>6</v>
      </c>
      <c r="AH22" s="9">
        <v>7</v>
      </c>
      <c r="AI22" s="9">
        <v>6</v>
      </c>
      <c r="AJ22" s="9">
        <v>9</v>
      </c>
      <c r="AK22" s="9">
        <v>11</v>
      </c>
      <c r="AL22" s="9">
        <v>6</v>
      </c>
      <c r="AM22" s="9">
        <v>7</v>
      </c>
      <c r="AN22" s="9">
        <v>5</v>
      </c>
      <c r="AO22" s="9">
        <v>7</v>
      </c>
      <c r="AP22" s="42">
        <v>6</v>
      </c>
      <c r="AQ22" s="42">
        <v>14</v>
      </c>
      <c r="AR22" s="42">
        <v>8</v>
      </c>
      <c r="AS22" s="42">
        <v>16</v>
      </c>
      <c r="AT22" s="42">
        <v>8</v>
      </c>
      <c r="AU22" s="42">
        <v>8</v>
      </c>
      <c r="AV22" s="42">
        <v>14</v>
      </c>
      <c r="AW22" s="42">
        <v>10</v>
      </c>
      <c r="AX22" s="42">
        <v>9</v>
      </c>
      <c r="AY22" s="42">
        <v>9</v>
      </c>
      <c r="AZ22" s="42">
        <v>5</v>
      </c>
      <c r="BA22" s="42">
        <v>9</v>
      </c>
      <c r="BB22" s="42">
        <v>19</v>
      </c>
      <c r="BC22" s="42">
        <v>5</v>
      </c>
      <c r="BD22" s="42">
        <v>7</v>
      </c>
      <c r="BE22" s="42" t="s">
        <v>23</v>
      </c>
      <c r="BF22" s="42" t="s">
        <v>23</v>
      </c>
      <c r="BG22" s="42" t="s">
        <v>23</v>
      </c>
      <c r="BH22" s="42" t="s">
        <v>23</v>
      </c>
      <c r="BI22" s="42" t="s">
        <v>23</v>
      </c>
      <c r="BJ22" s="42" t="s">
        <v>23</v>
      </c>
      <c r="BK22" s="42" t="s">
        <v>23</v>
      </c>
      <c r="BL22" s="42" t="s">
        <v>23</v>
      </c>
      <c r="BM22" s="42" t="s">
        <v>23</v>
      </c>
      <c r="BN22" s="42" t="s">
        <v>23</v>
      </c>
      <c r="BO22" s="42">
        <v>0</v>
      </c>
      <c r="BP22" s="42">
        <v>0</v>
      </c>
      <c r="BQ22" s="42">
        <v>0</v>
      </c>
      <c r="BR22" s="52">
        <v>0</v>
      </c>
      <c r="BS22" s="9" t="s">
        <v>23</v>
      </c>
      <c r="BT22" s="9" t="s">
        <v>23</v>
      </c>
      <c r="BU22" s="9" t="s">
        <v>23</v>
      </c>
      <c r="BV22" s="9" t="s">
        <v>23</v>
      </c>
      <c r="BW22" s="9" t="s">
        <v>23</v>
      </c>
      <c r="BX22" s="9" t="s">
        <v>23</v>
      </c>
      <c r="BY22" s="9" t="s">
        <v>23</v>
      </c>
      <c r="BZ22" s="9" t="s">
        <v>23</v>
      </c>
      <c r="CA22" s="9" t="s">
        <v>23</v>
      </c>
      <c r="CB22" s="9" t="s">
        <v>23</v>
      </c>
      <c r="CC22" s="9">
        <v>0</v>
      </c>
      <c r="CD22" s="9">
        <v>0</v>
      </c>
      <c r="CE22" s="9">
        <v>0</v>
      </c>
      <c r="CF22" s="9">
        <v>0</v>
      </c>
    </row>
    <row r="23" spans="1:84" x14ac:dyDescent="0.25">
      <c r="A23" s="37">
        <f>DNS-_xlfn.RANK.EQ(J23,$J23:$J49)</f>
        <v>15</v>
      </c>
      <c r="B23" s="7" t="s">
        <v>60</v>
      </c>
      <c r="C23" s="8">
        <v>60</v>
      </c>
      <c r="D23" s="10" t="s">
        <v>10</v>
      </c>
      <c r="E23" s="9">
        <f t="shared" si="3"/>
        <v>44</v>
      </c>
      <c r="F23" s="9">
        <f t="shared" si="5"/>
        <v>15</v>
      </c>
      <c r="G23" s="9">
        <f t="shared" si="0"/>
        <v>630</v>
      </c>
      <c r="H23" s="9">
        <f t="shared" si="1"/>
        <v>350</v>
      </c>
      <c r="I23" s="22">
        <f>SUBTOTAL(1,(K$9:CF23))</f>
        <v>6.2638554216867472</v>
      </c>
      <c r="J23" s="36">
        <f t="shared" si="2"/>
        <v>980</v>
      </c>
      <c r="K23" s="19" t="s">
        <v>23</v>
      </c>
      <c r="L23" s="19" t="s">
        <v>23</v>
      </c>
      <c r="M23" s="19" t="s">
        <v>23</v>
      </c>
      <c r="N23" s="19" t="s">
        <v>23</v>
      </c>
      <c r="O23" s="19" t="s">
        <v>23</v>
      </c>
      <c r="P23" s="19" t="s">
        <v>23</v>
      </c>
      <c r="Q23" s="19" t="s">
        <v>23</v>
      </c>
      <c r="R23" s="19" t="s">
        <v>23</v>
      </c>
      <c r="S23" s="19" t="s">
        <v>23</v>
      </c>
      <c r="T23" s="19" t="s">
        <v>23</v>
      </c>
      <c r="U23" s="19">
        <v>0</v>
      </c>
      <c r="V23" s="19">
        <v>0</v>
      </c>
      <c r="W23" s="19">
        <v>0</v>
      </c>
      <c r="X23" s="19">
        <v>0</v>
      </c>
      <c r="Y23" s="9">
        <v>10</v>
      </c>
      <c r="Z23" s="9">
        <v>9</v>
      </c>
      <c r="AA23" s="9">
        <v>9</v>
      </c>
      <c r="AB23" s="9">
        <v>6</v>
      </c>
      <c r="AC23" s="9">
        <v>7</v>
      </c>
      <c r="AD23" s="9">
        <v>5</v>
      </c>
      <c r="AE23" s="9">
        <v>7</v>
      </c>
      <c r="AF23" s="9">
        <v>9</v>
      </c>
      <c r="AG23" s="9">
        <v>13</v>
      </c>
      <c r="AH23" s="9">
        <v>9</v>
      </c>
      <c r="AI23" s="9">
        <v>10</v>
      </c>
      <c r="AJ23" s="9">
        <v>8</v>
      </c>
      <c r="AK23" s="9">
        <v>8</v>
      </c>
      <c r="AL23" s="9">
        <v>9</v>
      </c>
      <c r="AM23" s="9">
        <v>9</v>
      </c>
      <c r="AN23" s="9">
        <v>7</v>
      </c>
      <c r="AO23" s="9">
        <v>8</v>
      </c>
      <c r="AP23" s="46" t="s">
        <v>23</v>
      </c>
      <c r="AQ23" s="46" t="s">
        <v>23</v>
      </c>
      <c r="AR23" s="46" t="s">
        <v>23</v>
      </c>
      <c r="AS23" s="46" t="s">
        <v>23</v>
      </c>
      <c r="AT23" s="46" t="s">
        <v>23</v>
      </c>
      <c r="AU23" s="46" t="s">
        <v>23</v>
      </c>
      <c r="AV23" s="46" t="s">
        <v>23</v>
      </c>
      <c r="AW23" s="46" t="s">
        <v>23</v>
      </c>
      <c r="AX23" s="46" t="s">
        <v>23</v>
      </c>
      <c r="AY23" s="46" t="s">
        <v>23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42" t="s">
        <v>23</v>
      </c>
      <c r="BF23" s="42" t="s">
        <v>23</v>
      </c>
      <c r="BG23" s="42" t="s">
        <v>23</v>
      </c>
      <c r="BH23" s="42" t="s">
        <v>23</v>
      </c>
      <c r="BI23" s="42" t="s">
        <v>23</v>
      </c>
      <c r="BJ23" s="42" t="s">
        <v>23</v>
      </c>
      <c r="BK23" s="42" t="s">
        <v>23</v>
      </c>
      <c r="BL23" s="42" t="s">
        <v>23</v>
      </c>
      <c r="BM23" s="42" t="s">
        <v>23</v>
      </c>
      <c r="BN23" s="42" t="s">
        <v>23</v>
      </c>
      <c r="BO23" s="42">
        <v>0</v>
      </c>
      <c r="BP23" s="42">
        <v>0</v>
      </c>
      <c r="BQ23" s="42">
        <v>0</v>
      </c>
      <c r="BR23" s="52">
        <v>0</v>
      </c>
      <c r="BS23" s="9">
        <v>14</v>
      </c>
      <c r="BT23" s="9">
        <v>14</v>
      </c>
      <c r="BU23" s="9">
        <v>12</v>
      </c>
      <c r="BV23" s="9">
        <v>14</v>
      </c>
      <c r="BW23" s="9">
        <v>13</v>
      </c>
      <c r="BX23" s="9">
        <v>19</v>
      </c>
      <c r="BY23" s="9">
        <v>11</v>
      </c>
      <c r="BZ23" s="9">
        <v>13</v>
      </c>
      <c r="CA23" s="9">
        <v>19</v>
      </c>
      <c r="CB23" s="9">
        <v>11</v>
      </c>
      <c r="CC23" s="9">
        <v>10</v>
      </c>
      <c r="CD23" s="9">
        <v>19</v>
      </c>
      <c r="CE23" s="9">
        <v>19</v>
      </c>
      <c r="CF23" s="9">
        <v>19</v>
      </c>
    </row>
    <row r="24" spans="1:84" x14ac:dyDescent="0.25">
      <c r="A24" s="37">
        <f>DNS-_xlfn.RANK.EQ(J24,$J24:$J49)</f>
        <v>17</v>
      </c>
      <c r="B24" s="7" t="s">
        <v>77</v>
      </c>
      <c r="C24" s="8"/>
      <c r="D24" s="49" t="s">
        <v>78</v>
      </c>
      <c r="E24" s="9">
        <f t="shared" si="3"/>
        <v>34</v>
      </c>
      <c r="F24" s="9">
        <f t="shared" si="5"/>
        <v>25</v>
      </c>
      <c r="G24" s="9">
        <f t="shared" si="0"/>
        <v>1050</v>
      </c>
      <c r="H24" s="9">
        <f t="shared" si="1"/>
        <v>31</v>
      </c>
      <c r="I24" s="22">
        <f>SUBTOTAL(1,(K$9:CF24))</f>
        <v>6.0532407407407405</v>
      </c>
      <c r="J24" s="36">
        <f t="shared" si="2"/>
        <v>1081</v>
      </c>
      <c r="K24" s="19" t="s">
        <v>23</v>
      </c>
      <c r="L24" s="19" t="s">
        <v>23</v>
      </c>
      <c r="M24" s="19" t="s">
        <v>23</v>
      </c>
      <c r="N24" s="19" t="s">
        <v>23</v>
      </c>
      <c r="O24" s="19" t="s">
        <v>23</v>
      </c>
      <c r="P24" s="19" t="s">
        <v>23</v>
      </c>
      <c r="Q24" s="19" t="s">
        <v>23</v>
      </c>
      <c r="R24" s="19" t="s">
        <v>23</v>
      </c>
      <c r="S24" s="19" t="s">
        <v>23</v>
      </c>
      <c r="T24" s="19" t="s">
        <v>23</v>
      </c>
      <c r="U24" s="19">
        <v>0</v>
      </c>
      <c r="V24" s="19">
        <v>0</v>
      </c>
      <c r="W24" s="19">
        <v>0</v>
      </c>
      <c r="X24" s="19">
        <v>0</v>
      </c>
      <c r="Y24" s="19" t="s">
        <v>23</v>
      </c>
      <c r="Z24" s="19" t="s">
        <v>23</v>
      </c>
      <c r="AA24" s="19" t="s">
        <v>23</v>
      </c>
      <c r="AB24" s="19" t="s">
        <v>23</v>
      </c>
      <c r="AC24" s="19" t="s">
        <v>23</v>
      </c>
      <c r="AD24" s="19" t="s">
        <v>23</v>
      </c>
      <c r="AE24" s="19" t="s">
        <v>23</v>
      </c>
      <c r="AF24" s="19" t="s">
        <v>23</v>
      </c>
      <c r="AG24" s="19" t="s">
        <v>23</v>
      </c>
      <c r="AH24" s="19" t="s">
        <v>23</v>
      </c>
      <c r="AI24" s="19">
        <v>0</v>
      </c>
      <c r="AJ24" s="19">
        <v>0</v>
      </c>
      <c r="AK24" s="19">
        <v>0</v>
      </c>
      <c r="AL24" s="19">
        <v>0</v>
      </c>
      <c r="AM24" s="9">
        <v>0</v>
      </c>
      <c r="AN24" s="9">
        <v>0</v>
      </c>
      <c r="AO24" s="9">
        <v>0</v>
      </c>
      <c r="AP24" s="39" t="s">
        <v>23</v>
      </c>
      <c r="AQ24" s="39" t="s">
        <v>23</v>
      </c>
      <c r="AR24" s="39" t="s">
        <v>23</v>
      </c>
      <c r="AS24" s="39" t="s">
        <v>23</v>
      </c>
      <c r="AT24" s="39" t="s">
        <v>23</v>
      </c>
      <c r="AU24" s="39" t="s">
        <v>23</v>
      </c>
      <c r="AV24" s="39" t="s">
        <v>23</v>
      </c>
      <c r="AW24" s="39" t="s">
        <v>23</v>
      </c>
      <c r="AX24" s="39" t="s">
        <v>23</v>
      </c>
      <c r="AY24" s="39" t="s">
        <v>23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19">
        <v>2</v>
      </c>
      <c r="BF24" s="19">
        <v>1</v>
      </c>
      <c r="BG24" s="19">
        <v>4</v>
      </c>
      <c r="BH24" s="19">
        <v>1</v>
      </c>
      <c r="BI24" s="19">
        <v>3</v>
      </c>
      <c r="BJ24" s="19">
        <v>3</v>
      </c>
      <c r="BK24" s="19">
        <v>4</v>
      </c>
      <c r="BL24" s="19">
        <v>4</v>
      </c>
      <c r="BM24" s="19">
        <v>1</v>
      </c>
      <c r="BN24" s="19">
        <v>1</v>
      </c>
      <c r="BO24" s="19">
        <v>1</v>
      </c>
      <c r="BP24" s="19">
        <v>3</v>
      </c>
      <c r="BQ24" s="19">
        <v>1</v>
      </c>
      <c r="BR24" s="54">
        <v>2</v>
      </c>
      <c r="BS24" s="9" t="s">
        <v>23</v>
      </c>
      <c r="BT24" s="9" t="s">
        <v>23</v>
      </c>
      <c r="BU24" s="9" t="s">
        <v>23</v>
      </c>
      <c r="BV24" s="9" t="s">
        <v>23</v>
      </c>
      <c r="BW24" s="9" t="s">
        <v>23</v>
      </c>
      <c r="BX24" s="9" t="s">
        <v>23</v>
      </c>
      <c r="BY24" s="9" t="s">
        <v>23</v>
      </c>
      <c r="BZ24" s="9" t="s">
        <v>23</v>
      </c>
      <c r="CA24" s="9" t="s">
        <v>23</v>
      </c>
      <c r="CB24" s="9" t="s">
        <v>23</v>
      </c>
      <c r="CC24" s="9">
        <v>0</v>
      </c>
      <c r="CD24" s="9">
        <v>0</v>
      </c>
      <c r="CE24" s="9">
        <v>0</v>
      </c>
      <c r="CF24" s="9">
        <v>0</v>
      </c>
    </row>
    <row r="25" spans="1:84" x14ac:dyDescent="0.25">
      <c r="A25" s="37">
        <f>DNS-_xlfn.RANK.EQ(J25,$J25:$J49)</f>
        <v>17</v>
      </c>
      <c r="B25" s="7" t="s">
        <v>83</v>
      </c>
      <c r="C25" s="8">
        <v>12</v>
      </c>
      <c r="D25" s="28" t="s">
        <v>57</v>
      </c>
      <c r="E25" s="9">
        <f t="shared" si="3"/>
        <v>34</v>
      </c>
      <c r="F25" s="9">
        <f t="shared" si="5"/>
        <v>25</v>
      </c>
      <c r="G25" s="9">
        <f t="shared" si="0"/>
        <v>1050</v>
      </c>
      <c r="H25" s="9">
        <f t="shared" si="1"/>
        <v>31</v>
      </c>
      <c r="I25" s="22">
        <f>SUBTOTAL(1,(K$9:CF25))</f>
        <v>5.8585746102449887</v>
      </c>
      <c r="J25" s="36">
        <f t="shared" si="2"/>
        <v>1081</v>
      </c>
      <c r="K25" s="19" t="s">
        <v>23</v>
      </c>
      <c r="L25" s="19" t="s">
        <v>23</v>
      </c>
      <c r="M25" s="19" t="s">
        <v>23</v>
      </c>
      <c r="N25" s="19" t="s">
        <v>23</v>
      </c>
      <c r="O25" s="19" t="s">
        <v>23</v>
      </c>
      <c r="P25" s="19" t="s">
        <v>23</v>
      </c>
      <c r="Q25" s="19" t="s">
        <v>23</v>
      </c>
      <c r="R25" s="19" t="s">
        <v>23</v>
      </c>
      <c r="S25" s="19" t="s">
        <v>23</v>
      </c>
      <c r="T25" s="19" t="s">
        <v>23</v>
      </c>
      <c r="U25" s="19">
        <v>0</v>
      </c>
      <c r="V25" s="19">
        <v>0</v>
      </c>
      <c r="W25" s="19">
        <v>0</v>
      </c>
      <c r="X25" s="19">
        <v>0</v>
      </c>
      <c r="Y25" s="19" t="s">
        <v>23</v>
      </c>
      <c r="Z25" s="19" t="s">
        <v>23</v>
      </c>
      <c r="AA25" s="19" t="s">
        <v>23</v>
      </c>
      <c r="AB25" s="19" t="s">
        <v>23</v>
      </c>
      <c r="AC25" s="19" t="s">
        <v>23</v>
      </c>
      <c r="AD25" s="19" t="s">
        <v>23</v>
      </c>
      <c r="AE25" s="19" t="s">
        <v>23</v>
      </c>
      <c r="AF25" s="19" t="s">
        <v>23</v>
      </c>
      <c r="AG25" s="19" t="s">
        <v>23</v>
      </c>
      <c r="AH25" s="19" t="s">
        <v>23</v>
      </c>
      <c r="AI25" s="19">
        <v>0</v>
      </c>
      <c r="AJ25" s="19">
        <v>0</v>
      </c>
      <c r="AK25" s="19">
        <v>0</v>
      </c>
      <c r="AL25" s="19">
        <v>0</v>
      </c>
      <c r="AM25" s="9">
        <v>0</v>
      </c>
      <c r="AN25" s="9">
        <v>0</v>
      </c>
      <c r="AO25" s="9">
        <v>0</v>
      </c>
      <c r="AP25" s="39" t="s">
        <v>23</v>
      </c>
      <c r="AQ25" s="39" t="s">
        <v>23</v>
      </c>
      <c r="AR25" s="39" t="s">
        <v>23</v>
      </c>
      <c r="AS25" s="39" t="s">
        <v>23</v>
      </c>
      <c r="AT25" s="39" t="s">
        <v>23</v>
      </c>
      <c r="AU25" s="39" t="s">
        <v>23</v>
      </c>
      <c r="AV25" s="39" t="s">
        <v>23</v>
      </c>
      <c r="AW25" s="39" t="s">
        <v>23</v>
      </c>
      <c r="AX25" s="39" t="s">
        <v>23</v>
      </c>
      <c r="AY25" s="39" t="s">
        <v>23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9">
        <v>2</v>
      </c>
      <c r="BF25" s="9">
        <v>1</v>
      </c>
      <c r="BG25" s="9">
        <v>4</v>
      </c>
      <c r="BH25" s="9">
        <v>1</v>
      </c>
      <c r="BI25" s="9">
        <v>3</v>
      </c>
      <c r="BJ25" s="9">
        <v>3</v>
      </c>
      <c r="BK25" s="9">
        <v>4</v>
      </c>
      <c r="BL25" s="9">
        <v>4</v>
      </c>
      <c r="BM25" s="9">
        <v>1</v>
      </c>
      <c r="BN25" s="9">
        <v>1</v>
      </c>
      <c r="BO25" s="9">
        <v>1</v>
      </c>
      <c r="BP25" s="9">
        <v>3</v>
      </c>
      <c r="BQ25" s="9">
        <v>1</v>
      </c>
      <c r="BR25" s="53">
        <v>2</v>
      </c>
      <c r="BS25" s="9" t="s">
        <v>23</v>
      </c>
      <c r="BT25" s="9" t="s">
        <v>23</v>
      </c>
      <c r="BU25" s="9" t="s">
        <v>23</v>
      </c>
      <c r="BV25" s="9" t="s">
        <v>23</v>
      </c>
      <c r="BW25" s="9" t="s">
        <v>23</v>
      </c>
      <c r="BX25" s="9" t="s">
        <v>23</v>
      </c>
      <c r="BY25" s="9" t="s">
        <v>23</v>
      </c>
      <c r="BZ25" s="9" t="s">
        <v>23</v>
      </c>
      <c r="CA25" s="9" t="s">
        <v>23</v>
      </c>
      <c r="CB25" s="9" t="s">
        <v>23</v>
      </c>
      <c r="CC25" s="9">
        <v>0</v>
      </c>
      <c r="CD25" s="9">
        <v>0</v>
      </c>
      <c r="CE25" s="9">
        <v>0</v>
      </c>
      <c r="CF25" s="9">
        <v>0</v>
      </c>
    </row>
    <row r="26" spans="1:84" x14ac:dyDescent="0.25">
      <c r="A26" s="37">
        <f>DNS-_xlfn.RANK.EQ(J26,$J26:$J49)</f>
        <v>18</v>
      </c>
      <c r="B26" s="7" t="s">
        <v>64</v>
      </c>
      <c r="C26" s="8">
        <v>24</v>
      </c>
      <c r="D26" s="15" t="s">
        <v>20</v>
      </c>
      <c r="E26" s="9">
        <f t="shared" si="3"/>
        <v>34</v>
      </c>
      <c r="F26" s="9">
        <f t="shared" si="5"/>
        <v>25</v>
      </c>
      <c r="G26" s="9">
        <f t="shared" si="0"/>
        <v>1050</v>
      </c>
      <c r="H26" s="9">
        <f t="shared" si="1"/>
        <v>41</v>
      </c>
      <c r="I26" s="22">
        <f>SUBTOTAL(1,(K$9:CF26))</f>
        <v>5.6888412017167385</v>
      </c>
      <c r="J26" s="36">
        <f t="shared" si="2"/>
        <v>1091</v>
      </c>
      <c r="K26" s="6">
        <v>4</v>
      </c>
      <c r="L26" s="6">
        <v>1</v>
      </c>
      <c r="M26" s="6">
        <v>4</v>
      </c>
      <c r="N26" s="6">
        <v>3</v>
      </c>
      <c r="O26" s="6">
        <v>2</v>
      </c>
      <c r="P26" s="6">
        <v>2</v>
      </c>
      <c r="Q26" s="6">
        <v>1</v>
      </c>
      <c r="R26" s="6">
        <v>2</v>
      </c>
      <c r="S26" s="6">
        <v>1</v>
      </c>
      <c r="T26" s="6">
        <v>1</v>
      </c>
      <c r="U26" s="6">
        <v>8</v>
      </c>
      <c r="V26" s="6">
        <v>2</v>
      </c>
      <c r="W26" s="6">
        <v>6</v>
      </c>
      <c r="X26" s="6">
        <v>4</v>
      </c>
      <c r="Y26" s="19" t="s">
        <v>23</v>
      </c>
      <c r="Z26" s="19" t="s">
        <v>23</v>
      </c>
      <c r="AA26" s="19" t="s">
        <v>23</v>
      </c>
      <c r="AB26" s="19" t="s">
        <v>23</v>
      </c>
      <c r="AC26" s="19" t="s">
        <v>23</v>
      </c>
      <c r="AD26" s="19" t="s">
        <v>23</v>
      </c>
      <c r="AE26" s="19" t="s">
        <v>23</v>
      </c>
      <c r="AF26" s="19" t="s">
        <v>23</v>
      </c>
      <c r="AG26" s="19" t="s">
        <v>23</v>
      </c>
      <c r="AH26" s="19" t="s">
        <v>23</v>
      </c>
      <c r="AI26" s="19">
        <v>0</v>
      </c>
      <c r="AJ26" s="19">
        <v>0</v>
      </c>
      <c r="AK26" s="19">
        <v>0</v>
      </c>
      <c r="AL26" s="19">
        <v>0</v>
      </c>
      <c r="AM26" s="9">
        <v>0</v>
      </c>
      <c r="AN26" s="9">
        <v>0</v>
      </c>
      <c r="AO26" s="9">
        <v>0</v>
      </c>
      <c r="AP26" s="39" t="s">
        <v>23</v>
      </c>
      <c r="AQ26" s="39" t="s">
        <v>23</v>
      </c>
      <c r="AR26" s="39" t="s">
        <v>23</v>
      </c>
      <c r="AS26" s="39" t="s">
        <v>23</v>
      </c>
      <c r="AT26" s="39" t="s">
        <v>23</v>
      </c>
      <c r="AU26" s="39" t="s">
        <v>23</v>
      </c>
      <c r="AV26" s="39" t="s">
        <v>23</v>
      </c>
      <c r="AW26" s="39" t="s">
        <v>23</v>
      </c>
      <c r="AX26" s="39" t="s">
        <v>23</v>
      </c>
      <c r="AY26" s="39" t="s">
        <v>23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42" t="s">
        <v>23</v>
      </c>
      <c r="BF26" s="42" t="s">
        <v>23</v>
      </c>
      <c r="BG26" s="42" t="s">
        <v>23</v>
      </c>
      <c r="BH26" s="42" t="s">
        <v>23</v>
      </c>
      <c r="BI26" s="42" t="s">
        <v>23</v>
      </c>
      <c r="BJ26" s="42" t="s">
        <v>23</v>
      </c>
      <c r="BK26" s="42" t="s">
        <v>23</v>
      </c>
      <c r="BL26" s="42" t="s">
        <v>23</v>
      </c>
      <c r="BM26" s="42" t="s">
        <v>23</v>
      </c>
      <c r="BN26" s="42" t="s">
        <v>23</v>
      </c>
      <c r="BO26" s="42">
        <v>0</v>
      </c>
      <c r="BP26" s="42">
        <v>0</v>
      </c>
      <c r="BQ26" s="42">
        <v>0</v>
      </c>
      <c r="BR26" s="52">
        <v>0</v>
      </c>
      <c r="BS26" s="9" t="s">
        <v>23</v>
      </c>
      <c r="BT26" s="9" t="s">
        <v>23</v>
      </c>
      <c r="BU26" s="9" t="s">
        <v>23</v>
      </c>
      <c r="BV26" s="9" t="s">
        <v>23</v>
      </c>
      <c r="BW26" s="9" t="s">
        <v>23</v>
      </c>
      <c r="BX26" s="9" t="s">
        <v>23</v>
      </c>
      <c r="BY26" s="9" t="s">
        <v>23</v>
      </c>
      <c r="BZ26" s="9" t="s">
        <v>23</v>
      </c>
      <c r="CA26" s="9" t="s">
        <v>23</v>
      </c>
      <c r="CB26" s="9" t="s">
        <v>23</v>
      </c>
      <c r="CC26" s="9">
        <v>0</v>
      </c>
      <c r="CD26" s="9">
        <v>0</v>
      </c>
      <c r="CE26" s="9">
        <v>0</v>
      </c>
      <c r="CF26" s="9">
        <v>0</v>
      </c>
    </row>
    <row r="27" spans="1:84" x14ac:dyDescent="0.25">
      <c r="A27" s="37">
        <f>DNS-_xlfn.RANK.EQ(J27,$J27:$J49)</f>
        <v>19</v>
      </c>
      <c r="B27" s="7" t="s">
        <v>85</v>
      </c>
      <c r="C27" s="55"/>
      <c r="D27" s="43" t="s">
        <v>75</v>
      </c>
      <c r="E27" s="9">
        <f t="shared" si="3"/>
        <v>34</v>
      </c>
      <c r="F27" s="9">
        <f t="shared" si="5"/>
        <v>25</v>
      </c>
      <c r="G27" s="9">
        <f t="shared" si="0"/>
        <v>1050</v>
      </c>
      <c r="H27" s="9">
        <f t="shared" si="1"/>
        <v>52</v>
      </c>
      <c r="I27" s="22">
        <f>SUBTOTAL(1,(K$9:CF27))</f>
        <v>5.5424430641821942</v>
      </c>
      <c r="J27" s="36">
        <f t="shared" si="2"/>
        <v>1102</v>
      </c>
      <c r="K27" s="19" t="s">
        <v>23</v>
      </c>
      <c r="L27" s="19" t="s">
        <v>23</v>
      </c>
      <c r="M27" s="19" t="s">
        <v>23</v>
      </c>
      <c r="N27" s="19" t="s">
        <v>23</v>
      </c>
      <c r="O27" s="19" t="s">
        <v>23</v>
      </c>
      <c r="P27" s="19" t="s">
        <v>23</v>
      </c>
      <c r="Q27" s="19" t="s">
        <v>23</v>
      </c>
      <c r="R27" s="19" t="s">
        <v>23</v>
      </c>
      <c r="S27" s="19" t="s">
        <v>23</v>
      </c>
      <c r="T27" s="19" t="s">
        <v>23</v>
      </c>
      <c r="U27" s="19">
        <v>0</v>
      </c>
      <c r="V27" s="19">
        <v>0</v>
      </c>
      <c r="W27" s="19">
        <v>0</v>
      </c>
      <c r="X27" s="19">
        <v>0</v>
      </c>
      <c r="Y27" s="19" t="s">
        <v>23</v>
      </c>
      <c r="Z27" s="19" t="s">
        <v>23</v>
      </c>
      <c r="AA27" s="19" t="s">
        <v>23</v>
      </c>
      <c r="AB27" s="19" t="s">
        <v>23</v>
      </c>
      <c r="AC27" s="19" t="s">
        <v>23</v>
      </c>
      <c r="AD27" s="19" t="s">
        <v>23</v>
      </c>
      <c r="AE27" s="19" t="s">
        <v>23</v>
      </c>
      <c r="AF27" s="19" t="s">
        <v>23</v>
      </c>
      <c r="AG27" s="19" t="s">
        <v>23</v>
      </c>
      <c r="AH27" s="19" t="s">
        <v>23</v>
      </c>
      <c r="AI27" s="19">
        <v>0</v>
      </c>
      <c r="AJ27" s="19">
        <v>0</v>
      </c>
      <c r="AK27" s="19">
        <v>0</v>
      </c>
      <c r="AL27" s="19">
        <v>0</v>
      </c>
      <c r="AM27" s="9">
        <v>0</v>
      </c>
      <c r="AN27" s="9">
        <v>0</v>
      </c>
      <c r="AO27" s="9">
        <v>0</v>
      </c>
      <c r="AP27" s="39" t="s">
        <v>23</v>
      </c>
      <c r="AQ27" s="39" t="s">
        <v>23</v>
      </c>
      <c r="AR27" s="39" t="s">
        <v>23</v>
      </c>
      <c r="AS27" s="39" t="s">
        <v>23</v>
      </c>
      <c r="AT27" s="39" t="s">
        <v>23</v>
      </c>
      <c r="AU27" s="39" t="s">
        <v>23</v>
      </c>
      <c r="AV27" s="39" t="s">
        <v>23</v>
      </c>
      <c r="AW27" s="39" t="s">
        <v>23</v>
      </c>
      <c r="AX27" s="39" t="s">
        <v>23</v>
      </c>
      <c r="AY27" s="39" t="s">
        <v>23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42" t="s">
        <v>23</v>
      </c>
      <c r="BF27" s="42" t="s">
        <v>23</v>
      </c>
      <c r="BG27" s="42" t="s">
        <v>23</v>
      </c>
      <c r="BH27" s="42" t="s">
        <v>23</v>
      </c>
      <c r="BI27" s="42" t="s">
        <v>23</v>
      </c>
      <c r="BJ27" s="42" t="s">
        <v>23</v>
      </c>
      <c r="BK27" s="42" t="s">
        <v>23</v>
      </c>
      <c r="BL27" s="42" t="s">
        <v>23</v>
      </c>
      <c r="BM27" s="42" t="s">
        <v>23</v>
      </c>
      <c r="BN27" s="42" t="s">
        <v>23</v>
      </c>
      <c r="BO27" s="42">
        <v>0</v>
      </c>
      <c r="BP27" s="42">
        <v>0</v>
      </c>
      <c r="BQ27" s="42">
        <v>0</v>
      </c>
      <c r="BR27" s="52">
        <v>0</v>
      </c>
      <c r="BS27" s="19">
        <v>10</v>
      </c>
      <c r="BT27" s="19">
        <v>10</v>
      </c>
      <c r="BU27" s="19">
        <v>6</v>
      </c>
      <c r="BV27" s="19">
        <v>1</v>
      </c>
      <c r="BW27" s="19">
        <v>1</v>
      </c>
      <c r="BX27" s="19">
        <v>1</v>
      </c>
      <c r="BY27" s="19">
        <v>3</v>
      </c>
      <c r="BZ27" s="19">
        <v>2</v>
      </c>
      <c r="CA27" s="19">
        <v>3</v>
      </c>
      <c r="CB27" s="19">
        <v>2</v>
      </c>
      <c r="CC27" s="19">
        <v>2</v>
      </c>
      <c r="CD27" s="19">
        <v>2</v>
      </c>
      <c r="CE27" s="19">
        <v>6</v>
      </c>
      <c r="CF27" s="19">
        <v>3</v>
      </c>
    </row>
    <row r="28" spans="1:84" x14ac:dyDescent="0.25">
      <c r="A28" s="37">
        <f>DNS-_xlfn.RANK.EQ(J28,$J28:$J49)</f>
        <v>20</v>
      </c>
      <c r="B28" s="7" t="s">
        <v>88</v>
      </c>
      <c r="C28" s="8">
        <v>43</v>
      </c>
      <c r="D28" s="16" t="s">
        <v>18</v>
      </c>
      <c r="E28" s="9">
        <f t="shared" si="3"/>
        <v>34</v>
      </c>
      <c r="F28" s="9">
        <f t="shared" si="5"/>
        <v>25</v>
      </c>
      <c r="G28" s="9">
        <f t="shared" si="0"/>
        <v>1050</v>
      </c>
      <c r="H28" s="9">
        <f t="shared" si="1"/>
        <v>59</v>
      </c>
      <c r="I28" s="22">
        <f>SUBTOTAL(1,(K$9:CF28))</f>
        <v>5.4130000000000003</v>
      </c>
      <c r="J28" s="36">
        <f t="shared" si="2"/>
        <v>1109</v>
      </c>
      <c r="K28" s="19" t="s">
        <v>23</v>
      </c>
      <c r="L28" s="19" t="s">
        <v>23</v>
      </c>
      <c r="M28" s="19" t="s">
        <v>23</v>
      </c>
      <c r="N28" s="19" t="s">
        <v>23</v>
      </c>
      <c r="O28" s="19" t="s">
        <v>23</v>
      </c>
      <c r="P28" s="19" t="s">
        <v>23</v>
      </c>
      <c r="Q28" s="19" t="s">
        <v>23</v>
      </c>
      <c r="R28" s="19" t="s">
        <v>23</v>
      </c>
      <c r="S28" s="19" t="s">
        <v>23</v>
      </c>
      <c r="T28" s="19" t="s">
        <v>23</v>
      </c>
      <c r="U28" s="19">
        <v>0</v>
      </c>
      <c r="V28" s="19">
        <v>0</v>
      </c>
      <c r="W28" s="19">
        <v>0</v>
      </c>
      <c r="X28" s="19">
        <v>0</v>
      </c>
      <c r="Y28" s="19" t="s">
        <v>23</v>
      </c>
      <c r="Z28" s="19" t="s">
        <v>23</v>
      </c>
      <c r="AA28" s="19" t="s">
        <v>23</v>
      </c>
      <c r="AB28" s="19" t="s">
        <v>23</v>
      </c>
      <c r="AC28" s="19" t="s">
        <v>23</v>
      </c>
      <c r="AD28" s="19" t="s">
        <v>23</v>
      </c>
      <c r="AE28" s="19" t="s">
        <v>23</v>
      </c>
      <c r="AF28" s="19" t="s">
        <v>23</v>
      </c>
      <c r="AG28" s="19" t="s">
        <v>23</v>
      </c>
      <c r="AH28" s="19" t="s">
        <v>23</v>
      </c>
      <c r="AI28" s="19">
        <v>0</v>
      </c>
      <c r="AJ28" s="19">
        <v>0</v>
      </c>
      <c r="AK28" s="19">
        <v>0</v>
      </c>
      <c r="AL28" s="19">
        <v>0</v>
      </c>
      <c r="AM28" s="9">
        <v>0</v>
      </c>
      <c r="AN28" s="9">
        <v>0</v>
      </c>
      <c r="AO28" s="9">
        <v>0</v>
      </c>
      <c r="AP28" s="39" t="s">
        <v>23</v>
      </c>
      <c r="AQ28" s="39" t="s">
        <v>23</v>
      </c>
      <c r="AR28" s="39" t="s">
        <v>23</v>
      </c>
      <c r="AS28" s="39" t="s">
        <v>23</v>
      </c>
      <c r="AT28" s="39" t="s">
        <v>23</v>
      </c>
      <c r="AU28" s="39" t="s">
        <v>23</v>
      </c>
      <c r="AV28" s="39" t="s">
        <v>23</v>
      </c>
      <c r="AW28" s="39" t="s">
        <v>23</v>
      </c>
      <c r="AX28" s="39" t="s">
        <v>23</v>
      </c>
      <c r="AY28" s="39" t="s">
        <v>23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42" t="s">
        <v>23</v>
      </c>
      <c r="BF28" s="42" t="s">
        <v>23</v>
      </c>
      <c r="BG28" s="42" t="s">
        <v>23</v>
      </c>
      <c r="BH28" s="42" t="s">
        <v>23</v>
      </c>
      <c r="BI28" s="42" t="s">
        <v>23</v>
      </c>
      <c r="BJ28" s="42" t="s">
        <v>23</v>
      </c>
      <c r="BK28" s="42" t="s">
        <v>23</v>
      </c>
      <c r="BL28" s="42" t="s">
        <v>23</v>
      </c>
      <c r="BM28" s="42" t="s">
        <v>23</v>
      </c>
      <c r="BN28" s="42" t="s">
        <v>23</v>
      </c>
      <c r="BO28" s="42">
        <v>0</v>
      </c>
      <c r="BP28" s="42">
        <v>0</v>
      </c>
      <c r="BQ28" s="42">
        <v>0</v>
      </c>
      <c r="BR28" s="52">
        <v>0</v>
      </c>
      <c r="BS28" s="9">
        <v>4</v>
      </c>
      <c r="BT28" s="9">
        <v>6</v>
      </c>
      <c r="BU28" s="9">
        <v>4</v>
      </c>
      <c r="BV28" s="9">
        <v>4</v>
      </c>
      <c r="BW28" s="9">
        <v>3</v>
      </c>
      <c r="BX28" s="9">
        <v>6</v>
      </c>
      <c r="BY28" s="9">
        <v>4</v>
      </c>
      <c r="BZ28" s="9">
        <v>4</v>
      </c>
      <c r="CA28" s="9">
        <v>6</v>
      </c>
      <c r="CB28" s="9">
        <v>3</v>
      </c>
      <c r="CC28" s="9">
        <v>8</v>
      </c>
      <c r="CD28" s="9">
        <v>4</v>
      </c>
      <c r="CE28" s="9">
        <v>2</v>
      </c>
      <c r="CF28" s="9">
        <v>1</v>
      </c>
    </row>
    <row r="29" spans="1:84" x14ac:dyDescent="0.25">
      <c r="A29" s="37">
        <f>DNS-_xlfn.RANK.EQ(J29,$J29:$J49)</f>
        <v>21</v>
      </c>
      <c r="B29" s="7" t="s">
        <v>86</v>
      </c>
      <c r="C29" s="8">
        <v>11</v>
      </c>
      <c r="D29" s="9" t="s">
        <v>87</v>
      </c>
      <c r="E29" s="9">
        <f t="shared" si="3"/>
        <v>34</v>
      </c>
      <c r="F29" s="9">
        <f t="shared" si="5"/>
        <v>25</v>
      </c>
      <c r="G29" s="9">
        <f t="shared" si="0"/>
        <v>1050</v>
      </c>
      <c r="H29" s="9">
        <f t="shared" si="1"/>
        <v>61</v>
      </c>
      <c r="I29" s="22">
        <f>SUBTOTAL(1,(K$9:CF29))</f>
        <v>5.2940038684719539</v>
      </c>
      <c r="J29" s="36">
        <f t="shared" si="2"/>
        <v>1111</v>
      </c>
      <c r="K29" s="19" t="s">
        <v>23</v>
      </c>
      <c r="L29" s="19" t="s">
        <v>23</v>
      </c>
      <c r="M29" s="19" t="s">
        <v>23</v>
      </c>
      <c r="N29" s="19" t="s">
        <v>23</v>
      </c>
      <c r="O29" s="19" t="s">
        <v>23</v>
      </c>
      <c r="P29" s="19" t="s">
        <v>23</v>
      </c>
      <c r="Q29" s="19" t="s">
        <v>23</v>
      </c>
      <c r="R29" s="19" t="s">
        <v>23</v>
      </c>
      <c r="S29" s="19" t="s">
        <v>23</v>
      </c>
      <c r="T29" s="19" t="s">
        <v>23</v>
      </c>
      <c r="U29" s="19">
        <v>0</v>
      </c>
      <c r="V29" s="19">
        <v>0</v>
      </c>
      <c r="W29" s="19">
        <v>0</v>
      </c>
      <c r="X29" s="19">
        <v>0</v>
      </c>
      <c r="Y29" s="19" t="s">
        <v>23</v>
      </c>
      <c r="Z29" s="19" t="s">
        <v>23</v>
      </c>
      <c r="AA29" s="19" t="s">
        <v>23</v>
      </c>
      <c r="AB29" s="19" t="s">
        <v>23</v>
      </c>
      <c r="AC29" s="19" t="s">
        <v>23</v>
      </c>
      <c r="AD29" s="19" t="s">
        <v>23</v>
      </c>
      <c r="AE29" s="19" t="s">
        <v>23</v>
      </c>
      <c r="AF29" s="19" t="s">
        <v>23</v>
      </c>
      <c r="AG29" s="19" t="s">
        <v>23</v>
      </c>
      <c r="AH29" s="19" t="s">
        <v>23</v>
      </c>
      <c r="AI29" s="19">
        <v>0</v>
      </c>
      <c r="AJ29" s="19">
        <v>0</v>
      </c>
      <c r="AK29" s="19">
        <v>0</v>
      </c>
      <c r="AL29" s="19">
        <v>0</v>
      </c>
      <c r="AM29" s="9">
        <v>0</v>
      </c>
      <c r="AN29" s="9">
        <v>0</v>
      </c>
      <c r="AO29" s="9">
        <v>0</v>
      </c>
      <c r="AP29" s="39" t="s">
        <v>23</v>
      </c>
      <c r="AQ29" s="39" t="s">
        <v>23</v>
      </c>
      <c r="AR29" s="39" t="s">
        <v>23</v>
      </c>
      <c r="AS29" s="39" t="s">
        <v>23</v>
      </c>
      <c r="AT29" s="39" t="s">
        <v>23</v>
      </c>
      <c r="AU29" s="39" t="s">
        <v>23</v>
      </c>
      <c r="AV29" s="39" t="s">
        <v>23</v>
      </c>
      <c r="AW29" s="39" t="s">
        <v>23</v>
      </c>
      <c r="AX29" s="39" t="s">
        <v>23</v>
      </c>
      <c r="AY29" s="39" t="s">
        <v>23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42" t="s">
        <v>23</v>
      </c>
      <c r="BF29" s="42" t="s">
        <v>23</v>
      </c>
      <c r="BG29" s="42" t="s">
        <v>23</v>
      </c>
      <c r="BH29" s="42" t="s">
        <v>23</v>
      </c>
      <c r="BI29" s="42" t="s">
        <v>23</v>
      </c>
      <c r="BJ29" s="42" t="s">
        <v>23</v>
      </c>
      <c r="BK29" s="42" t="s">
        <v>23</v>
      </c>
      <c r="BL29" s="42" t="s">
        <v>23</v>
      </c>
      <c r="BM29" s="42" t="s">
        <v>23</v>
      </c>
      <c r="BN29" s="42" t="s">
        <v>23</v>
      </c>
      <c r="BO29" s="42">
        <v>0</v>
      </c>
      <c r="BP29" s="42">
        <v>0</v>
      </c>
      <c r="BQ29" s="42">
        <v>0</v>
      </c>
      <c r="BR29" s="52">
        <v>0</v>
      </c>
      <c r="BS29" s="9">
        <v>5</v>
      </c>
      <c r="BT29" s="9">
        <v>2</v>
      </c>
      <c r="BU29" s="9">
        <v>2</v>
      </c>
      <c r="BV29" s="9">
        <v>3</v>
      </c>
      <c r="BW29" s="9">
        <v>8</v>
      </c>
      <c r="BX29" s="9">
        <v>4</v>
      </c>
      <c r="BY29" s="9">
        <v>2</v>
      </c>
      <c r="BZ29" s="9">
        <v>8</v>
      </c>
      <c r="CA29" s="9">
        <v>7</v>
      </c>
      <c r="CB29" s="9">
        <v>4</v>
      </c>
      <c r="CC29" s="9">
        <v>4</v>
      </c>
      <c r="CD29" s="9">
        <v>3</v>
      </c>
      <c r="CE29" s="9">
        <v>1</v>
      </c>
      <c r="CF29" s="9">
        <v>8</v>
      </c>
    </row>
    <row r="30" spans="1:84" x14ac:dyDescent="0.25">
      <c r="A30" s="37">
        <f>DNS-_xlfn.RANK.EQ(J30,$J30:$J49)</f>
        <v>23</v>
      </c>
      <c r="B30" s="7" t="s">
        <v>26</v>
      </c>
      <c r="C30" s="8">
        <v>0</v>
      </c>
      <c r="D30" s="15" t="s">
        <v>20</v>
      </c>
      <c r="E30" s="9">
        <f t="shared" si="3"/>
        <v>34</v>
      </c>
      <c r="F30" s="9">
        <f t="shared" si="5"/>
        <v>25</v>
      </c>
      <c r="G30" s="9">
        <f t="shared" si="0"/>
        <v>1050</v>
      </c>
      <c r="H30" s="9">
        <f t="shared" si="1"/>
        <v>77</v>
      </c>
      <c r="I30" s="22">
        <f>SUBTOTAL(1,(K$9:CF30))</f>
        <v>5.1975655430711614</v>
      </c>
      <c r="J30" s="36">
        <f t="shared" si="2"/>
        <v>1127</v>
      </c>
      <c r="K30" s="9">
        <v>3</v>
      </c>
      <c r="L30" s="9">
        <v>2</v>
      </c>
      <c r="M30" s="9">
        <v>3</v>
      </c>
      <c r="N30" s="9">
        <v>6</v>
      </c>
      <c r="O30" s="9">
        <v>4</v>
      </c>
      <c r="P30" s="9">
        <v>6</v>
      </c>
      <c r="Q30" s="9">
        <v>4</v>
      </c>
      <c r="R30" s="9">
        <v>8</v>
      </c>
      <c r="S30" s="9">
        <v>7</v>
      </c>
      <c r="T30" s="9">
        <v>3</v>
      </c>
      <c r="U30" s="9">
        <v>5</v>
      </c>
      <c r="V30" s="9">
        <v>7</v>
      </c>
      <c r="W30" s="9">
        <v>5</v>
      </c>
      <c r="X30" s="9">
        <v>14</v>
      </c>
      <c r="Y30" s="19" t="s">
        <v>23</v>
      </c>
      <c r="Z30" s="19" t="s">
        <v>23</v>
      </c>
      <c r="AA30" s="19" t="s">
        <v>23</v>
      </c>
      <c r="AB30" s="19" t="s">
        <v>23</v>
      </c>
      <c r="AC30" s="19" t="s">
        <v>23</v>
      </c>
      <c r="AD30" s="19" t="s">
        <v>23</v>
      </c>
      <c r="AE30" s="19" t="s">
        <v>23</v>
      </c>
      <c r="AF30" s="19" t="s">
        <v>23</v>
      </c>
      <c r="AG30" s="19" t="s">
        <v>23</v>
      </c>
      <c r="AH30" s="19" t="s">
        <v>23</v>
      </c>
      <c r="AI30" s="19">
        <v>0</v>
      </c>
      <c r="AJ30" s="19">
        <v>0</v>
      </c>
      <c r="AK30" s="19">
        <v>0</v>
      </c>
      <c r="AL30" s="19">
        <v>0</v>
      </c>
      <c r="AM30" s="9">
        <v>0</v>
      </c>
      <c r="AN30" s="9">
        <v>0</v>
      </c>
      <c r="AO30" s="9">
        <v>0</v>
      </c>
      <c r="AP30" s="39" t="s">
        <v>23</v>
      </c>
      <c r="AQ30" s="39" t="s">
        <v>23</v>
      </c>
      <c r="AR30" s="39" t="s">
        <v>23</v>
      </c>
      <c r="AS30" s="39" t="s">
        <v>23</v>
      </c>
      <c r="AT30" s="39" t="s">
        <v>23</v>
      </c>
      <c r="AU30" s="39" t="s">
        <v>23</v>
      </c>
      <c r="AV30" s="39" t="s">
        <v>23</v>
      </c>
      <c r="AW30" s="39" t="s">
        <v>23</v>
      </c>
      <c r="AX30" s="39" t="s">
        <v>23</v>
      </c>
      <c r="AY30" s="39" t="s">
        <v>23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42" t="s">
        <v>23</v>
      </c>
      <c r="BF30" s="42" t="s">
        <v>23</v>
      </c>
      <c r="BG30" s="42" t="s">
        <v>23</v>
      </c>
      <c r="BH30" s="42" t="s">
        <v>23</v>
      </c>
      <c r="BI30" s="42" t="s">
        <v>23</v>
      </c>
      <c r="BJ30" s="42" t="s">
        <v>23</v>
      </c>
      <c r="BK30" s="42" t="s">
        <v>23</v>
      </c>
      <c r="BL30" s="42" t="s">
        <v>23</v>
      </c>
      <c r="BM30" s="42" t="s">
        <v>23</v>
      </c>
      <c r="BN30" s="42" t="s">
        <v>23</v>
      </c>
      <c r="BO30" s="42">
        <v>0</v>
      </c>
      <c r="BP30" s="42">
        <v>0</v>
      </c>
      <c r="BQ30" s="42">
        <v>0</v>
      </c>
      <c r="BR30" s="52">
        <v>0</v>
      </c>
      <c r="BS30" s="9" t="s">
        <v>23</v>
      </c>
      <c r="BT30" s="9" t="s">
        <v>23</v>
      </c>
      <c r="BU30" s="9" t="s">
        <v>23</v>
      </c>
      <c r="BV30" s="9" t="s">
        <v>23</v>
      </c>
      <c r="BW30" s="9" t="s">
        <v>23</v>
      </c>
      <c r="BX30" s="9" t="s">
        <v>23</v>
      </c>
      <c r="BY30" s="9" t="s">
        <v>23</v>
      </c>
      <c r="BZ30" s="9" t="s">
        <v>23</v>
      </c>
      <c r="CA30" s="9" t="s">
        <v>23</v>
      </c>
      <c r="CB30" s="9" t="s">
        <v>23</v>
      </c>
      <c r="CC30" s="9">
        <v>0</v>
      </c>
      <c r="CD30" s="9">
        <v>0</v>
      </c>
      <c r="CE30" s="9">
        <v>0</v>
      </c>
      <c r="CF30" s="9">
        <v>0</v>
      </c>
    </row>
    <row r="31" spans="1:84" x14ac:dyDescent="0.25">
      <c r="A31" s="37">
        <f>DNS-_xlfn.RANK.EQ(J31,$J31:$J49)</f>
        <v>23</v>
      </c>
      <c r="B31" s="7" t="s">
        <v>79</v>
      </c>
      <c r="C31" s="8">
        <v>111</v>
      </c>
      <c r="D31" s="49" t="s">
        <v>78</v>
      </c>
      <c r="E31" s="9">
        <f t="shared" si="3"/>
        <v>34</v>
      </c>
      <c r="F31" s="9">
        <f t="shared" si="5"/>
        <v>25</v>
      </c>
      <c r="G31" s="9">
        <f t="shared" si="0"/>
        <v>1050</v>
      </c>
      <c r="H31" s="9">
        <f t="shared" si="1"/>
        <v>77</v>
      </c>
      <c r="I31" s="22">
        <f>SUBTOTAL(1,(K$9:CF31))</f>
        <v>5.1070780399274049</v>
      </c>
      <c r="J31" s="36">
        <f t="shared" si="2"/>
        <v>1127</v>
      </c>
      <c r="K31" s="19" t="s">
        <v>23</v>
      </c>
      <c r="L31" s="19" t="s">
        <v>23</v>
      </c>
      <c r="M31" s="19" t="s">
        <v>23</v>
      </c>
      <c r="N31" s="19" t="s">
        <v>23</v>
      </c>
      <c r="O31" s="19" t="s">
        <v>23</v>
      </c>
      <c r="P31" s="19" t="s">
        <v>23</v>
      </c>
      <c r="Q31" s="19" t="s">
        <v>23</v>
      </c>
      <c r="R31" s="19" t="s">
        <v>23</v>
      </c>
      <c r="S31" s="19" t="s">
        <v>23</v>
      </c>
      <c r="T31" s="19" t="s">
        <v>23</v>
      </c>
      <c r="U31" s="19">
        <v>0</v>
      </c>
      <c r="V31" s="19">
        <v>0</v>
      </c>
      <c r="W31" s="19">
        <v>0</v>
      </c>
      <c r="X31" s="19">
        <v>0</v>
      </c>
      <c r="Y31" s="19" t="s">
        <v>23</v>
      </c>
      <c r="Z31" s="19" t="s">
        <v>23</v>
      </c>
      <c r="AA31" s="19" t="s">
        <v>23</v>
      </c>
      <c r="AB31" s="19" t="s">
        <v>23</v>
      </c>
      <c r="AC31" s="19" t="s">
        <v>23</v>
      </c>
      <c r="AD31" s="19" t="s">
        <v>23</v>
      </c>
      <c r="AE31" s="19" t="s">
        <v>23</v>
      </c>
      <c r="AF31" s="19" t="s">
        <v>23</v>
      </c>
      <c r="AG31" s="19" t="s">
        <v>23</v>
      </c>
      <c r="AH31" s="19" t="s">
        <v>23</v>
      </c>
      <c r="AI31" s="19">
        <v>0</v>
      </c>
      <c r="AJ31" s="19">
        <v>0</v>
      </c>
      <c r="AK31" s="19">
        <v>0</v>
      </c>
      <c r="AL31" s="19">
        <v>0</v>
      </c>
      <c r="AM31" s="9">
        <v>0</v>
      </c>
      <c r="AN31" s="9">
        <v>0</v>
      </c>
      <c r="AO31" s="9">
        <v>0</v>
      </c>
      <c r="AP31" s="39" t="s">
        <v>23</v>
      </c>
      <c r="AQ31" s="39" t="s">
        <v>23</v>
      </c>
      <c r="AR31" s="39" t="s">
        <v>23</v>
      </c>
      <c r="AS31" s="39" t="s">
        <v>23</v>
      </c>
      <c r="AT31" s="39" t="s">
        <v>23</v>
      </c>
      <c r="AU31" s="39" t="s">
        <v>23</v>
      </c>
      <c r="AV31" s="39" t="s">
        <v>23</v>
      </c>
      <c r="AW31" s="39" t="s">
        <v>23</v>
      </c>
      <c r="AX31" s="39" t="s">
        <v>23</v>
      </c>
      <c r="AY31" s="39" t="s">
        <v>23</v>
      </c>
      <c r="AZ31" s="39">
        <v>0</v>
      </c>
      <c r="BA31" s="39">
        <v>0</v>
      </c>
      <c r="BB31" s="39">
        <v>0</v>
      </c>
      <c r="BC31" s="39">
        <v>0</v>
      </c>
      <c r="BD31" s="39">
        <v>0</v>
      </c>
      <c r="BE31" s="9">
        <v>5</v>
      </c>
      <c r="BF31" s="9">
        <v>6</v>
      </c>
      <c r="BG31" s="9">
        <v>3</v>
      </c>
      <c r="BH31" s="9">
        <v>3</v>
      </c>
      <c r="BI31" s="9">
        <v>5</v>
      </c>
      <c r="BJ31" s="9">
        <v>5</v>
      </c>
      <c r="BK31" s="9">
        <v>8</v>
      </c>
      <c r="BL31" s="9">
        <v>3</v>
      </c>
      <c r="BM31" s="9">
        <v>5</v>
      </c>
      <c r="BN31" s="9">
        <v>7</v>
      </c>
      <c r="BO31" s="9">
        <v>3</v>
      </c>
      <c r="BP31" s="9">
        <v>6</v>
      </c>
      <c r="BQ31" s="9">
        <v>9</v>
      </c>
      <c r="BR31" s="53">
        <v>9</v>
      </c>
      <c r="BS31" s="9" t="s">
        <v>23</v>
      </c>
      <c r="BT31" s="9" t="s">
        <v>23</v>
      </c>
      <c r="BU31" s="9" t="s">
        <v>23</v>
      </c>
      <c r="BV31" s="9" t="s">
        <v>23</v>
      </c>
      <c r="BW31" s="9" t="s">
        <v>23</v>
      </c>
      <c r="BX31" s="9" t="s">
        <v>23</v>
      </c>
      <c r="BY31" s="9" t="s">
        <v>23</v>
      </c>
      <c r="BZ31" s="9" t="s">
        <v>23</v>
      </c>
      <c r="CA31" s="9" t="s">
        <v>23</v>
      </c>
      <c r="CB31" s="9" t="s">
        <v>23</v>
      </c>
      <c r="CC31" s="9">
        <v>0</v>
      </c>
      <c r="CD31" s="9">
        <v>0</v>
      </c>
      <c r="CE31" s="9">
        <v>0</v>
      </c>
      <c r="CF31" s="9">
        <v>0</v>
      </c>
    </row>
    <row r="32" spans="1:84" x14ac:dyDescent="0.25">
      <c r="A32" s="37">
        <f>DNS-_xlfn.RANK.EQ(J32,$J32:$J49)</f>
        <v>24</v>
      </c>
      <c r="B32" s="7" t="s">
        <v>82</v>
      </c>
      <c r="C32" s="8">
        <v>94</v>
      </c>
      <c r="D32" s="49" t="s">
        <v>78</v>
      </c>
      <c r="E32" s="9">
        <f t="shared" si="3"/>
        <v>34</v>
      </c>
      <c r="F32" s="9">
        <f t="shared" si="5"/>
        <v>25</v>
      </c>
      <c r="G32" s="9">
        <f t="shared" si="0"/>
        <v>1050</v>
      </c>
      <c r="H32" s="9">
        <f t="shared" si="1"/>
        <v>86</v>
      </c>
      <c r="I32" s="22">
        <f>SUBTOTAL(1,(K$9:CF32))</f>
        <v>5.029929577464789</v>
      </c>
      <c r="J32" s="36">
        <f t="shared" si="2"/>
        <v>1136</v>
      </c>
      <c r="K32" s="19" t="s">
        <v>23</v>
      </c>
      <c r="L32" s="19" t="s">
        <v>23</v>
      </c>
      <c r="M32" s="19" t="s">
        <v>23</v>
      </c>
      <c r="N32" s="19" t="s">
        <v>23</v>
      </c>
      <c r="O32" s="19" t="s">
        <v>23</v>
      </c>
      <c r="P32" s="19" t="s">
        <v>23</v>
      </c>
      <c r="Q32" s="19" t="s">
        <v>23</v>
      </c>
      <c r="R32" s="19" t="s">
        <v>23</v>
      </c>
      <c r="S32" s="19" t="s">
        <v>23</v>
      </c>
      <c r="T32" s="19" t="s">
        <v>23</v>
      </c>
      <c r="U32" s="19">
        <v>0</v>
      </c>
      <c r="V32" s="19">
        <v>0</v>
      </c>
      <c r="W32" s="19">
        <v>0</v>
      </c>
      <c r="X32" s="19">
        <v>0</v>
      </c>
      <c r="Y32" s="19" t="s">
        <v>23</v>
      </c>
      <c r="Z32" s="19" t="s">
        <v>23</v>
      </c>
      <c r="AA32" s="19" t="s">
        <v>23</v>
      </c>
      <c r="AB32" s="19" t="s">
        <v>23</v>
      </c>
      <c r="AC32" s="19" t="s">
        <v>23</v>
      </c>
      <c r="AD32" s="19" t="s">
        <v>23</v>
      </c>
      <c r="AE32" s="19" t="s">
        <v>23</v>
      </c>
      <c r="AF32" s="19" t="s">
        <v>23</v>
      </c>
      <c r="AG32" s="19" t="s">
        <v>23</v>
      </c>
      <c r="AH32" s="19" t="s">
        <v>23</v>
      </c>
      <c r="AI32" s="19">
        <v>0</v>
      </c>
      <c r="AJ32" s="19">
        <v>0</v>
      </c>
      <c r="AK32" s="19">
        <v>0</v>
      </c>
      <c r="AL32" s="19">
        <v>0</v>
      </c>
      <c r="AM32" s="9">
        <v>0</v>
      </c>
      <c r="AN32" s="9">
        <v>0</v>
      </c>
      <c r="AO32" s="9">
        <v>0</v>
      </c>
      <c r="AP32" s="39" t="s">
        <v>23</v>
      </c>
      <c r="AQ32" s="39" t="s">
        <v>23</v>
      </c>
      <c r="AR32" s="39" t="s">
        <v>23</v>
      </c>
      <c r="AS32" s="39" t="s">
        <v>23</v>
      </c>
      <c r="AT32" s="39" t="s">
        <v>23</v>
      </c>
      <c r="AU32" s="39" t="s">
        <v>23</v>
      </c>
      <c r="AV32" s="39" t="s">
        <v>23</v>
      </c>
      <c r="AW32" s="39" t="s">
        <v>23</v>
      </c>
      <c r="AX32" s="39" t="s">
        <v>23</v>
      </c>
      <c r="AY32" s="39" t="s">
        <v>23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9">
        <v>4</v>
      </c>
      <c r="BF32" s="9">
        <v>4</v>
      </c>
      <c r="BG32" s="9">
        <v>6</v>
      </c>
      <c r="BH32" s="9">
        <v>7</v>
      </c>
      <c r="BI32" s="9">
        <v>9</v>
      </c>
      <c r="BJ32" s="9">
        <v>6</v>
      </c>
      <c r="BK32" s="9">
        <v>9</v>
      </c>
      <c r="BL32" s="9">
        <v>5</v>
      </c>
      <c r="BM32" s="9">
        <v>7</v>
      </c>
      <c r="BN32" s="9">
        <v>4</v>
      </c>
      <c r="BO32" s="9">
        <v>6</v>
      </c>
      <c r="BP32" s="9">
        <v>7</v>
      </c>
      <c r="BQ32" s="9">
        <v>7</v>
      </c>
      <c r="BR32" s="53">
        <v>5</v>
      </c>
      <c r="BS32" s="9" t="s">
        <v>23</v>
      </c>
      <c r="BT32" s="9" t="s">
        <v>23</v>
      </c>
      <c r="BU32" s="9" t="s">
        <v>23</v>
      </c>
      <c r="BV32" s="9" t="s">
        <v>23</v>
      </c>
      <c r="BW32" s="9" t="s">
        <v>23</v>
      </c>
      <c r="BX32" s="9" t="s">
        <v>23</v>
      </c>
      <c r="BY32" s="9" t="s">
        <v>23</v>
      </c>
      <c r="BZ32" s="9" t="s">
        <v>23</v>
      </c>
      <c r="CA32" s="9" t="s">
        <v>23</v>
      </c>
      <c r="CB32" s="9" t="s">
        <v>23</v>
      </c>
      <c r="CC32" s="9">
        <v>0</v>
      </c>
      <c r="CD32" s="9">
        <v>0</v>
      </c>
      <c r="CE32" s="9">
        <v>0</v>
      </c>
      <c r="CF32" s="9">
        <v>0</v>
      </c>
    </row>
    <row r="33" spans="1:84" x14ac:dyDescent="0.25">
      <c r="A33" s="37">
        <f>DNS-_xlfn.RANK.EQ(J33,$J33:$J49)</f>
        <v>25</v>
      </c>
      <c r="B33" s="7" t="s">
        <v>27</v>
      </c>
      <c r="C33" s="8">
        <v>90</v>
      </c>
      <c r="D33" s="15" t="s">
        <v>20</v>
      </c>
      <c r="E33" s="9">
        <f t="shared" si="3"/>
        <v>34</v>
      </c>
      <c r="F33" s="9">
        <f t="shared" si="5"/>
        <v>25</v>
      </c>
      <c r="G33" s="9">
        <f t="shared" si="0"/>
        <v>1050</v>
      </c>
      <c r="H33" s="9">
        <f t="shared" si="1"/>
        <v>87</v>
      </c>
      <c r="I33" s="22">
        <f>SUBTOTAL(1,(K$9:CF33))</f>
        <v>4.9581196581196583</v>
      </c>
      <c r="J33" s="36">
        <f t="shared" si="2"/>
        <v>1137</v>
      </c>
      <c r="K33" s="9">
        <v>6</v>
      </c>
      <c r="L33" s="9">
        <v>7</v>
      </c>
      <c r="M33" s="9">
        <v>10</v>
      </c>
      <c r="N33" s="9">
        <v>5</v>
      </c>
      <c r="O33" s="9">
        <v>6</v>
      </c>
      <c r="P33" s="9">
        <v>5</v>
      </c>
      <c r="Q33" s="9">
        <v>13</v>
      </c>
      <c r="R33" s="9">
        <v>4</v>
      </c>
      <c r="S33" s="9">
        <v>6</v>
      </c>
      <c r="T33" s="9">
        <v>6</v>
      </c>
      <c r="U33" s="9">
        <v>7</v>
      </c>
      <c r="V33" s="9">
        <v>6</v>
      </c>
      <c r="W33" s="9">
        <v>4</v>
      </c>
      <c r="X33" s="9">
        <v>2</v>
      </c>
      <c r="Y33" s="19" t="s">
        <v>23</v>
      </c>
      <c r="Z33" s="19" t="s">
        <v>23</v>
      </c>
      <c r="AA33" s="19" t="s">
        <v>23</v>
      </c>
      <c r="AB33" s="19" t="s">
        <v>23</v>
      </c>
      <c r="AC33" s="19" t="s">
        <v>23</v>
      </c>
      <c r="AD33" s="19" t="s">
        <v>23</v>
      </c>
      <c r="AE33" s="19" t="s">
        <v>23</v>
      </c>
      <c r="AF33" s="19" t="s">
        <v>23</v>
      </c>
      <c r="AG33" s="19" t="s">
        <v>23</v>
      </c>
      <c r="AH33" s="19" t="s">
        <v>23</v>
      </c>
      <c r="AI33" s="19">
        <v>0</v>
      </c>
      <c r="AJ33" s="19">
        <v>0</v>
      </c>
      <c r="AK33" s="19">
        <v>0</v>
      </c>
      <c r="AL33" s="19">
        <v>0</v>
      </c>
      <c r="AM33" s="9">
        <v>0</v>
      </c>
      <c r="AN33" s="9">
        <v>0</v>
      </c>
      <c r="AO33" s="9">
        <v>0</v>
      </c>
      <c r="AP33" s="39" t="s">
        <v>23</v>
      </c>
      <c r="AQ33" s="39" t="s">
        <v>23</v>
      </c>
      <c r="AR33" s="39" t="s">
        <v>23</v>
      </c>
      <c r="AS33" s="39" t="s">
        <v>23</v>
      </c>
      <c r="AT33" s="39" t="s">
        <v>23</v>
      </c>
      <c r="AU33" s="39" t="s">
        <v>23</v>
      </c>
      <c r="AV33" s="39" t="s">
        <v>23</v>
      </c>
      <c r="AW33" s="39" t="s">
        <v>23</v>
      </c>
      <c r="AX33" s="39" t="s">
        <v>23</v>
      </c>
      <c r="AY33" s="39" t="s">
        <v>23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42" t="s">
        <v>23</v>
      </c>
      <c r="BF33" s="42" t="s">
        <v>23</v>
      </c>
      <c r="BG33" s="42" t="s">
        <v>23</v>
      </c>
      <c r="BH33" s="42" t="s">
        <v>23</v>
      </c>
      <c r="BI33" s="42" t="s">
        <v>23</v>
      </c>
      <c r="BJ33" s="42" t="s">
        <v>23</v>
      </c>
      <c r="BK33" s="42" t="s">
        <v>23</v>
      </c>
      <c r="BL33" s="42" t="s">
        <v>23</v>
      </c>
      <c r="BM33" s="42" t="s">
        <v>23</v>
      </c>
      <c r="BN33" s="42" t="s">
        <v>23</v>
      </c>
      <c r="BO33" s="42">
        <v>0</v>
      </c>
      <c r="BP33" s="42">
        <v>0</v>
      </c>
      <c r="BQ33" s="42">
        <v>0</v>
      </c>
      <c r="BR33" s="52">
        <v>0</v>
      </c>
      <c r="BS33" s="9" t="s">
        <v>23</v>
      </c>
      <c r="BT33" s="9" t="s">
        <v>23</v>
      </c>
      <c r="BU33" s="9" t="s">
        <v>23</v>
      </c>
      <c r="BV33" s="9" t="s">
        <v>23</v>
      </c>
      <c r="BW33" s="9" t="s">
        <v>23</v>
      </c>
      <c r="BX33" s="9" t="s">
        <v>23</v>
      </c>
      <c r="BY33" s="9" t="s">
        <v>23</v>
      </c>
      <c r="BZ33" s="9" t="s">
        <v>23</v>
      </c>
      <c r="CA33" s="9" t="s">
        <v>23</v>
      </c>
      <c r="CB33" s="9" t="s">
        <v>23</v>
      </c>
      <c r="CC33" s="9">
        <v>0</v>
      </c>
      <c r="CD33" s="9">
        <v>0</v>
      </c>
      <c r="CE33" s="9">
        <v>0</v>
      </c>
      <c r="CF33" s="9">
        <v>0</v>
      </c>
    </row>
    <row r="34" spans="1:84" x14ac:dyDescent="0.25">
      <c r="A34" s="37">
        <f>DNS-_xlfn.RANK.EQ(J34,$J34:$J49)</f>
        <v>26</v>
      </c>
      <c r="B34" s="7" t="s">
        <v>89</v>
      </c>
      <c r="C34" s="8">
        <v>135</v>
      </c>
      <c r="D34" s="9" t="s">
        <v>90</v>
      </c>
      <c r="E34" s="9">
        <f t="shared" si="3"/>
        <v>34</v>
      </c>
      <c r="F34" s="9">
        <f t="shared" si="5"/>
        <v>25</v>
      </c>
      <c r="G34" s="9">
        <f t="shared" si="0"/>
        <v>1050</v>
      </c>
      <c r="H34" s="9">
        <f t="shared" si="1"/>
        <v>95</v>
      </c>
      <c r="I34" s="22">
        <f>SUBTOTAL(1,(K$9:CF34))</f>
        <v>4.897009966777409</v>
      </c>
      <c r="J34" s="36">
        <f t="shared" si="2"/>
        <v>1145</v>
      </c>
      <c r="K34" s="19" t="s">
        <v>23</v>
      </c>
      <c r="L34" s="19" t="s">
        <v>23</v>
      </c>
      <c r="M34" s="19" t="s">
        <v>23</v>
      </c>
      <c r="N34" s="19" t="s">
        <v>23</v>
      </c>
      <c r="O34" s="19" t="s">
        <v>23</v>
      </c>
      <c r="P34" s="19" t="s">
        <v>23</v>
      </c>
      <c r="Q34" s="19" t="s">
        <v>23</v>
      </c>
      <c r="R34" s="19" t="s">
        <v>23</v>
      </c>
      <c r="S34" s="19" t="s">
        <v>23</v>
      </c>
      <c r="T34" s="19" t="s">
        <v>23</v>
      </c>
      <c r="U34" s="19">
        <v>0</v>
      </c>
      <c r="V34" s="19">
        <v>0</v>
      </c>
      <c r="W34" s="19">
        <v>0</v>
      </c>
      <c r="X34" s="19">
        <v>0</v>
      </c>
      <c r="Y34" s="19" t="s">
        <v>23</v>
      </c>
      <c r="Z34" s="19" t="s">
        <v>23</v>
      </c>
      <c r="AA34" s="19" t="s">
        <v>23</v>
      </c>
      <c r="AB34" s="19" t="s">
        <v>23</v>
      </c>
      <c r="AC34" s="19" t="s">
        <v>23</v>
      </c>
      <c r="AD34" s="19" t="s">
        <v>23</v>
      </c>
      <c r="AE34" s="19" t="s">
        <v>23</v>
      </c>
      <c r="AF34" s="19" t="s">
        <v>23</v>
      </c>
      <c r="AG34" s="19" t="s">
        <v>23</v>
      </c>
      <c r="AH34" s="19" t="s">
        <v>23</v>
      </c>
      <c r="AI34" s="19">
        <v>0</v>
      </c>
      <c r="AJ34" s="19">
        <v>0</v>
      </c>
      <c r="AK34" s="19">
        <v>0</v>
      </c>
      <c r="AL34" s="19">
        <v>0</v>
      </c>
      <c r="AM34" s="9">
        <v>0</v>
      </c>
      <c r="AN34" s="9">
        <v>0</v>
      </c>
      <c r="AO34" s="9">
        <v>0</v>
      </c>
      <c r="AP34" s="39" t="s">
        <v>23</v>
      </c>
      <c r="AQ34" s="39" t="s">
        <v>23</v>
      </c>
      <c r="AR34" s="39" t="s">
        <v>23</v>
      </c>
      <c r="AS34" s="39" t="s">
        <v>23</v>
      </c>
      <c r="AT34" s="39" t="s">
        <v>23</v>
      </c>
      <c r="AU34" s="39" t="s">
        <v>23</v>
      </c>
      <c r="AV34" s="39" t="s">
        <v>23</v>
      </c>
      <c r="AW34" s="39" t="s">
        <v>23</v>
      </c>
      <c r="AX34" s="39" t="s">
        <v>23</v>
      </c>
      <c r="AY34" s="39" t="s">
        <v>23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42" t="s">
        <v>23</v>
      </c>
      <c r="BF34" s="42" t="s">
        <v>23</v>
      </c>
      <c r="BG34" s="42" t="s">
        <v>23</v>
      </c>
      <c r="BH34" s="42" t="s">
        <v>23</v>
      </c>
      <c r="BI34" s="42" t="s">
        <v>23</v>
      </c>
      <c r="BJ34" s="42" t="s">
        <v>23</v>
      </c>
      <c r="BK34" s="42" t="s">
        <v>23</v>
      </c>
      <c r="BL34" s="42" t="s">
        <v>23</v>
      </c>
      <c r="BM34" s="42" t="s">
        <v>23</v>
      </c>
      <c r="BN34" s="42" t="s">
        <v>23</v>
      </c>
      <c r="BO34" s="42">
        <v>0</v>
      </c>
      <c r="BP34" s="42">
        <v>0</v>
      </c>
      <c r="BQ34" s="42">
        <v>0</v>
      </c>
      <c r="BR34" s="52">
        <v>0</v>
      </c>
      <c r="BS34" s="9">
        <v>6</v>
      </c>
      <c r="BT34" s="9">
        <v>4</v>
      </c>
      <c r="BU34" s="9">
        <v>3</v>
      </c>
      <c r="BV34" s="9">
        <v>7</v>
      </c>
      <c r="BW34" s="9">
        <v>5</v>
      </c>
      <c r="BX34" s="9">
        <v>11</v>
      </c>
      <c r="BY34" s="9">
        <v>5</v>
      </c>
      <c r="BZ34" s="9">
        <v>10</v>
      </c>
      <c r="CA34" s="9">
        <v>8</v>
      </c>
      <c r="CB34" s="9">
        <v>6</v>
      </c>
      <c r="CC34" s="9">
        <v>6</v>
      </c>
      <c r="CD34" s="9">
        <v>11</v>
      </c>
      <c r="CE34" s="9">
        <v>7</v>
      </c>
      <c r="CF34" s="9">
        <v>6</v>
      </c>
    </row>
    <row r="35" spans="1:84" x14ac:dyDescent="0.25">
      <c r="A35" s="37">
        <f>DNS-_xlfn.RANK.EQ(J35,$J35:$J49)</f>
        <v>27</v>
      </c>
      <c r="B35" s="7" t="s">
        <v>80</v>
      </c>
      <c r="C35" s="8">
        <v>40</v>
      </c>
      <c r="D35" s="49" t="s">
        <v>78</v>
      </c>
      <c r="E35" s="9">
        <f t="shared" si="3"/>
        <v>34</v>
      </c>
      <c r="F35" s="9">
        <f t="shared" si="5"/>
        <v>25</v>
      </c>
      <c r="G35" s="9">
        <f t="shared" si="0"/>
        <v>1050</v>
      </c>
      <c r="H35" s="9">
        <f t="shared" si="1"/>
        <v>103</v>
      </c>
      <c r="I35" s="22">
        <f>SUBTOTAL(1,(K$9:CF35))</f>
        <v>4.8457189014539583</v>
      </c>
      <c r="J35" s="36">
        <f t="shared" si="2"/>
        <v>1153</v>
      </c>
      <c r="K35" s="19" t="s">
        <v>23</v>
      </c>
      <c r="L35" s="19" t="s">
        <v>23</v>
      </c>
      <c r="M35" s="19" t="s">
        <v>23</v>
      </c>
      <c r="N35" s="19" t="s">
        <v>23</v>
      </c>
      <c r="O35" s="19" t="s">
        <v>23</v>
      </c>
      <c r="P35" s="19" t="s">
        <v>23</v>
      </c>
      <c r="Q35" s="19" t="s">
        <v>23</v>
      </c>
      <c r="R35" s="19" t="s">
        <v>23</v>
      </c>
      <c r="S35" s="19" t="s">
        <v>23</v>
      </c>
      <c r="T35" s="19" t="s">
        <v>23</v>
      </c>
      <c r="U35" s="19">
        <v>0</v>
      </c>
      <c r="V35" s="19">
        <v>0</v>
      </c>
      <c r="W35" s="19">
        <v>0</v>
      </c>
      <c r="X35" s="19">
        <v>0</v>
      </c>
      <c r="Y35" s="19" t="s">
        <v>23</v>
      </c>
      <c r="Z35" s="19" t="s">
        <v>23</v>
      </c>
      <c r="AA35" s="19" t="s">
        <v>23</v>
      </c>
      <c r="AB35" s="19" t="s">
        <v>23</v>
      </c>
      <c r="AC35" s="19" t="s">
        <v>23</v>
      </c>
      <c r="AD35" s="19" t="s">
        <v>23</v>
      </c>
      <c r="AE35" s="19" t="s">
        <v>23</v>
      </c>
      <c r="AF35" s="19" t="s">
        <v>23</v>
      </c>
      <c r="AG35" s="19" t="s">
        <v>23</v>
      </c>
      <c r="AH35" s="19" t="s">
        <v>23</v>
      </c>
      <c r="AI35" s="19">
        <v>0</v>
      </c>
      <c r="AJ35" s="19">
        <v>0</v>
      </c>
      <c r="AK35" s="19">
        <v>0</v>
      </c>
      <c r="AL35" s="19">
        <v>0</v>
      </c>
      <c r="AM35" s="9">
        <v>0</v>
      </c>
      <c r="AN35" s="9">
        <v>0</v>
      </c>
      <c r="AO35" s="9">
        <v>0</v>
      </c>
      <c r="AP35" s="39" t="s">
        <v>23</v>
      </c>
      <c r="AQ35" s="39" t="s">
        <v>23</v>
      </c>
      <c r="AR35" s="39" t="s">
        <v>23</v>
      </c>
      <c r="AS35" s="39" t="s">
        <v>23</v>
      </c>
      <c r="AT35" s="39" t="s">
        <v>23</v>
      </c>
      <c r="AU35" s="39" t="s">
        <v>23</v>
      </c>
      <c r="AV35" s="39" t="s">
        <v>23</v>
      </c>
      <c r="AW35" s="39" t="s">
        <v>23</v>
      </c>
      <c r="AX35" s="39" t="s">
        <v>23</v>
      </c>
      <c r="AY35" s="39" t="s">
        <v>23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9">
        <v>3</v>
      </c>
      <c r="BF35" s="9">
        <v>8</v>
      </c>
      <c r="BG35" s="9">
        <v>7</v>
      </c>
      <c r="BH35" s="9">
        <v>9</v>
      </c>
      <c r="BI35" s="9">
        <v>10</v>
      </c>
      <c r="BJ35" s="9">
        <v>9</v>
      </c>
      <c r="BK35" s="9">
        <v>7</v>
      </c>
      <c r="BL35" s="9">
        <v>8</v>
      </c>
      <c r="BM35" s="9">
        <v>6</v>
      </c>
      <c r="BN35" s="9">
        <v>8</v>
      </c>
      <c r="BO35" s="9">
        <v>8</v>
      </c>
      <c r="BP35" s="9">
        <v>10</v>
      </c>
      <c r="BQ35" s="9">
        <v>3</v>
      </c>
      <c r="BR35" s="53">
        <v>7</v>
      </c>
      <c r="BS35" s="9" t="s">
        <v>23</v>
      </c>
      <c r="BT35" s="9" t="s">
        <v>23</v>
      </c>
      <c r="BU35" s="9" t="s">
        <v>23</v>
      </c>
      <c r="BV35" s="9" t="s">
        <v>23</v>
      </c>
      <c r="BW35" s="9" t="s">
        <v>23</v>
      </c>
      <c r="BX35" s="9" t="s">
        <v>23</v>
      </c>
      <c r="BY35" s="9" t="s">
        <v>23</v>
      </c>
      <c r="BZ35" s="9" t="s">
        <v>23</v>
      </c>
      <c r="CA35" s="9" t="s">
        <v>23</v>
      </c>
      <c r="CB35" s="9" t="s">
        <v>23</v>
      </c>
      <c r="CC35" s="9">
        <v>0</v>
      </c>
      <c r="CD35" s="9">
        <v>0</v>
      </c>
      <c r="CE35" s="9">
        <v>0</v>
      </c>
      <c r="CF35" s="9">
        <v>0</v>
      </c>
    </row>
    <row r="36" spans="1:84" x14ac:dyDescent="0.25">
      <c r="A36" s="37">
        <f>DNS-_xlfn.RANK.EQ(J36,$J36:$J49)</f>
        <v>28</v>
      </c>
      <c r="B36" s="7" t="s">
        <v>68</v>
      </c>
      <c r="C36" s="8">
        <v>52</v>
      </c>
      <c r="D36" s="10" t="s">
        <v>10</v>
      </c>
      <c r="E36" s="9">
        <f t="shared" si="3"/>
        <v>34</v>
      </c>
      <c r="F36" s="9">
        <f t="shared" si="5"/>
        <v>25</v>
      </c>
      <c r="G36" s="9">
        <f t="shared" si="0"/>
        <v>1050</v>
      </c>
      <c r="H36" s="9">
        <f t="shared" si="1"/>
        <v>109</v>
      </c>
      <c r="I36" s="22">
        <f>SUBTOTAL(1,(K$9:CF36))</f>
        <v>4.8018867924528301</v>
      </c>
      <c r="J36" s="36">
        <f t="shared" si="2"/>
        <v>1159</v>
      </c>
      <c r="K36" s="19" t="s">
        <v>23</v>
      </c>
      <c r="L36" s="19" t="s">
        <v>23</v>
      </c>
      <c r="M36" s="19" t="s">
        <v>23</v>
      </c>
      <c r="N36" s="19" t="s">
        <v>23</v>
      </c>
      <c r="O36" s="19" t="s">
        <v>23</v>
      </c>
      <c r="P36" s="19" t="s">
        <v>23</v>
      </c>
      <c r="Q36" s="19" t="s">
        <v>23</v>
      </c>
      <c r="R36" s="19" t="s">
        <v>23</v>
      </c>
      <c r="S36" s="19" t="s">
        <v>23</v>
      </c>
      <c r="T36" s="19" t="s">
        <v>23</v>
      </c>
      <c r="U36" s="19">
        <v>0</v>
      </c>
      <c r="V36" s="19">
        <v>0</v>
      </c>
      <c r="W36" s="19">
        <v>0</v>
      </c>
      <c r="X36" s="19">
        <v>0</v>
      </c>
      <c r="Y36" s="19" t="s">
        <v>23</v>
      </c>
      <c r="Z36" s="19" t="s">
        <v>23</v>
      </c>
      <c r="AA36" s="19" t="s">
        <v>23</v>
      </c>
      <c r="AB36" s="19" t="s">
        <v>23</v>
      </c>
      <c r="AC36" s="19" t="s">
        <v>23</v>
      </c>
      <c r="AD36" s="19" t="s">
        <v>23</v>
      </c>
      <c r="AE36" s="19" t="s">
        <v>23</v>
      </c>
      <c r="AF36" s="19" t="s">
        <v>23</v>
      </c>
      <c r="AG36" s="19" t="s">
        <v>23</v>
      </c>
      <c r="AH36" s="19" t="s">
        <v>23</v>
      </c>
      <c r="AI36" s="19">
        <v>0</v>
      </c>
      <c r="AJ36" s="19">
        <v>0</v>
      </c>
      <c r="AK36" s="19">
        <v>0</v>
      </c>
      <c r="AL36" s="19">
        <v>0</v>
      </c>
      <c r="AM36" s="9">
        <v>0</v>
      </c>
      <c r="AN36" s="9">
        <v>0</v>
      </c>
      <c r="AO36" s="9">
        <v>0</v>
      </c>
      <c r="AP36" s="9">
        <v>2</v>
      </c>
      <c r="AQ36" s="9">
        <v>7</v>
      </c>
      <c r="AR36" s="9">
        <v>14</v>
      </c>
      <c r="AS36" s="9">
        <v>15</v>
      </c>
      <c r="AT36" s="9">
        <v>10</v>
      </c>
      <c r="AU36" s="9">
        <v>4</v>
      </c>
      <c r="AV36" s="9">
        <v>11</v>
      </c>
      <c r="AW36" s="9">
        <v>2</v>
      </c>
      <c r="AX36" s="9">
        <v>19</v>
      </c>
      <c r="AY36" s="9">
        <v>7</v>
      </c>
      <c r="AZ36" s="9">
        <v>2</v>
      </c>
      <c r="BA36" s="9">
        <v>6</v>
      </c>
      <c r="BB36" s="9">
        <v>2</v>
      </c>
      <c r="BC36" s="9">
        <v>3</v>
      </c>
      <c r="BD36" s="9">
        <v>5</v>
      </c>
      <c r="BE36" s="42" t="s">
        <v>23</v>
      </c>
      <c r="BF36" s="42" t="s">
        <v>23</v>
      </c>
      <c r="BG36" s="42" t="s">
        <v>23</v>
      </c>
      <c r="BH36" s="42" t="s">
        <v>23</v>
      </c>
      <c r="BI36" s="42" t="s">
        <v>23</v>
      </c>
      <c r="BJ36" s="42" t="s">
        <v>23</v>
      </c>
      <c r="BK36" s="42" t="s">
        <v>23</v>
      </c>
      <c r="BL36" s="42" t="s">
        <v>23</v>
      </c>
      <c r="BM36" s="42" t="s">
        <v>23</v>
      </c>
      <c r="BN36" s="42" t="s">
        <v>23</v>
      </c>
      <c r="BO36" s="42">
        <v>0</v>
      </c>
      <c r="BP36" s="42">
        <v>0</v>
      </c>
      <c r="BQ36" s="42">
        <v>0</v>
      </c>
      <c r="BR36" s="52">
        <v>0</v>
      </c>
      <c r="BS36" s="9" t="s">
        <v>23</v>
      </c>
      <c r="BT36" s="9" t="s">
        <v>23</v>
      </c>
      <c r="BU36" s="9" t="s">
        <v>23</v>
      </c>
      <c r="BV36" s="9" t="s">
        <v>23</v>
      </c>
      <c r="BW36" s="9" t="s">
        <v>23</v>
      </c>
      <c r="BX36" s="9" t="s">
        <v>23</v>
      </c>
      <c r="BY36" s="9" t="s">
        <v>23</v>
      </c>
      <c r="BZ36" s="9" t="s">
        <v>23</v>
      </c>
      <c r="CA36" s="9" t="s">
        <v>23</v>
      </c>
      <c r="CB36" s="9" t="s">
        <v>23</v>
      </c>
      <c r="CC36" s="9">
        <v>0</v>
      </c>
      <c r="CD36" s="9">
        <v>0</v>
      </c>
      <c r="CE36" s="9">
        <v>0</v>
      </c>
      <c r="CF36" s="9">
        <v>0</v>
      </c>
    </row>
    <row r="37" spans="1:84" x14ac:dyDescent="0.25">
      <c r="A37" s="37">
        <f>DNS-_xlfn.RANK.EQ(J37,$J37:$J49)</f>
        <v>29</v>
      </c>
      <c r="B37" s="7" t="s">
        <v>16</v>
      </c>
      <c r="C37" s="8">
        <v>14</v>
      </c>
      <c r="D37" s="15" t="s">
        <v>20</v>
      </c>
      <c r="E37" s="9">
        <f t="shared" si="3"/>
        <v>34</v>
      </c>
      <c r="F37" s="9">
        <f t="shared" si="5"/>
        <v>25</v>
      </c>
      <c r="G37" s="9">
        <f t="shared" si="0"/>
        <v>1050</v>
      </c>
      <c r="H37" s="9">
        <f t="shared" si="1"/>
        <v>123</v>
      </c>
      <c r="I37" s="22">
        <f>SUBTOTAL(1,(K$9:CF37))</f>
        <v>4.7710566615620218</v>
      </c>
      <c r="J37" s="36">
        <f t="shared" si="2"/>
        <v>1173</v>
      </c>
      <c r="K37" s="9">
        <v>7</v>
      </c>
      <c r="L37" s="9">
        <v>9</v>
      </c>
      <c r="M37" s="9">
        <v>6</v>
      </c>
      <c r="N37" s="9">
        <v>7</v>
      </c>
      <c r="O37" s="9">
        <v>11</v>
      </c>
      <c r="P37" s="9">
        <v>11</v>
      </c>
      <c r="Q37" s="9">
        <v>11</v>
      </c>
      <c r="R37" s="9">
        <v>6</v>
      </c>
      <c r="S37" s="9">
        <v>8</v>
      </c>
      <c r="T37" s="9">
        <v>11</v>
      </c>
      <c r="U37" s="9">
        <v>9</v>
      </c>
      <c r="V37" s="9">
        <v>9</v>
      </c>
      <c r="W37" s="9">
        <v>8</v>
      </c>
      <c r="X37" s="9">
        <v>10</v>
      </c>
      <c r="Y37" s="19" t="s">
        <v>23</v>
      </c>
      <c r="Z37" s="19" t="s">
        <v>23</v>
      </c>
      <c r="AA37" s="19" t="s">
        <v>23</v>
      </c>
      <c r="AB37" s="19" t="s">
        <v>23</v>
      </c>
      <c r="AC37" s="19" t="s">
        <v>23</v>
      </c>
      <c r="AD37" s="19" t="s">
        <v>23</v>
      </c>
      <c r="AE37" s="19" t="s">
        <v>23</v>
      </c>
      <c r="AF37" s="19" t="s">
        <v>23</v>
      </c>
      <c r="AG37" s="19" t="s">
        <v>23</v>
      </c>
      <c r="AH37" s="19" t="s">
        <v>23</v>
      </c>
      <c r="AI37" s="19">
        <v>0</v>
      </c>
      <c r="AJ37" s="19">
        <v>0</v>
      </c>
      <c r="AK37" s="19">
        <v>0</v>
      </c>
      <c r="AL37" s="19">
        <v>0</v>
      </c>
      <c r="AM37" s="9">
        <v>0</v>
      </c>
      <c r="AN37" s="9">
        <v>0</v>
      </c>
      <c r="AO37" s="9">
        <v>0</v>
      </c>
      <c r="AP37" s="39" t="s">
        <v>23</v>
      </c>
      <c r="AQ37" s="39" t="s">
        <v>23</v>
      </c>
      <c r="AR37" s="39" t="s">
        <v>23</v>
      </c>
      <c r="AS37" s="39" t="s">
        <v>23</v>
      </c>
      <c r="AT37" s="39" t="s">
        <v>23</v>
      </c>
      <c r="AU37" s="39" t="s">
        <v>23</v>
      </c>
      <c r="AV37" s="39" t="s">
        <v>23</v>
      </c>
      <c r="AW37" s="39" t="s">
        <v>23</v>
      </c>
      <c r="AX37" s="39" t="s">
        <v>23</v>
      </c>
      <c r="AY37" s="39" t="s">
        <v>23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42" t="s">
        <v>23</v>
      </c>
      <c r="BF37" s="42" t="s">
        <v>23</v>
      </c>
      <c r="BG37" s="42" t="s">
        <v>23</v>
      </c>
      <c r="BH37" s="42" t="s">
        <v>23</v>
      </c>
      <c r="BI37" s="42" t="s">
        <v>23</v>
      </c>
      <c r="BJ37" s="42" t="s">
        <v>23</v>
      </c>
      <c r="BK37" s="42" t="s">
        <v>23</v>
      </c>
      <c r="BL37" s="42" t="s">
        <v>23</v>
      </c>
      <c r="BM37" s="42" t="s">
        <v>23</v>
      </c>
      <c r="BN37" s="42" t="s">
        <v>23</v>
      </c>
      <c r="BO37" s="42">
        <v>0</v>
      </c>
      <c r="BP37" s="42">
        <v>0</v>
      </c>
      <c r="BQ37" s="42">
        <v>0</v>
      </c>
      <c r="BR37" s="52">
        <v>0</v>
      </c>
      <c r="BS37" s="9" t="s">
        <v>23</v>
      </c>
      <c r="BT37" s="9" t="s">
        <v>23</v>
      </c>
      <c r="BU37" s="9" t="s">
        <v>23</v>
      </c>
      <c r="BV37" s="9" t="s">
        <v>23</v>
      </c>
      <c r="BW37" s="9" t="s">
        <v>23</v>
      </c>
      <c r="BX37" s="9" t="s">
        <v>23</v>
      </c>
      <c r="BY37" s="9" t="s">
        <v>23</v>
      </c>
      <c r="BZ37" s="9" t="s">
        <v>23</v>
      </c>
      <c r="CA37" s="9" t="s">
        <v>23</v>
      </c>
      <c r="CB37" s="9" t="s">
        <v>23</v>
      </c>
      <c r="CC37" s="9">
        <v>0</v>
      </c>
      <c r="CD37" s="9">
        <v>0</v>
      </c>
      <c r="CE37" s="9">
        <v>0</v>
      </c>
      <c r="CF37" s="9">
        <v>0</v>
      </c>
    </row>
    <row r="38" spans="1:84" x14ac:dyDescent="0.25">
      <c r="A38" s="37">
        <f>DNS-_xlfn.RANK.EQ(J38,$J38:$J49)</f>
        <v>30</v>
      </c>
      <c r="B38" s="7" t="s">
        <v>81</v>
      </c>
      <c r="C38" s="8">
        <v>65</v>
      </c>
      <c r="D38" s="49" t="s">
        <v>78</v>
      </c>
      <c r="E38" s="9">
        <f t="shared" si="3"/>
        <v>34</v>
      </c>
      <c r="F38" s="9">
        <f t="shared" si="5"/>
        <v>25</v>
      </c>
      <c r="G38" s="9">
        <f t="shared" si="0"/>
        <v>1050</v>
      </c>
      <c r="H38" s="9">
        <f t="shared" si="1"/>
        <v>125</v>
      </c>
      <c r="I38" s="22">
        <f>SUBTOTAL(1,(K$9:CF38))</f>
        <v>4.7432835820895525</v>
      </c>
      <c r="J38" s="36">
        <f t="shared" si="2"/>
        <v>1175</v>
      </c>
      <c r="K38" s="19" t="s">
        <v>23</v>
      </c>
      <c r="L38" s="19" t="s">
        <v>23</v>
      </c>
      <c r="M38" s="19" t="s">
        <v>23</v>
      </c>
      <c r="N38" s="19" t="s">
        <v>23</v>
      </c>
      <c r="O38" s="19" t="s">
        <v>23</v>
      </c>
      <c r="P38" s="19" t="s">
        <v>23</v>
      </c>
      <c r="Q38" s="19" t="s">
        <v>23</v>
      </c>
      <c r="R38" s="19" t="s">
        <v>23</v>
      </c>
      <c r="S38" s="19" t="s">
        <v>23</v>
      </c>
      <c r="T38" s="19" t="s">
        <v>23</v>
      </c>
      <c r="U38" s="19">
        <v>0</v>
      </c>
      <c r="V38" s="19">
        <v>0</v>
      </c>
      <c r="W38" s="19">
        <v>0</v>
      </c>
      <c r="X38" s="19">
        <v>0</v>
      </c>
      <c r="Y38" s="19" t="s">
        <v>23</v>
      </c>
      <c r="Z38" s="19" t="s">
        <v>23</v>
      </c>
      <c r="AA38" s="19" t="s">
        <v>23</v>
      </c>
      <c r="AB38" s="19" t="s">
        <v>23</v>
      </c>
      <c r="AC38" s="19" t="s">
        <v>23</v>
      </c>
      <c r="AD38" s="19" t="s">
        <v>23</v>
      </c>
      <c r="AE38" s="19" t="s">
        <v>23</v>
      </c>
      <c r="AF38" s="19" t="s">
        <v>23</v>
      </c>
      <c r="AG38" s="19" t="s">
        <v>23</v>
      </c>
      <c r="AH38" s="19" t="s">
        <v>23</v>
      </c>
      <c r="AI38" s="19">
        <v>0</v>
      </c>
      <c r="AJ38" s="19">
        <v>0</v>
      </c>
      <c r="AK38" s="19">
        <v>0</v>
      </c>
      <c r="AL38" s="19">
        <v>0</v>
      </c>
      <c r="AM38" s="9">
        <v>0</v>
      </c>
      <c r="AN38" s="9">
        <v>0</v>
      </c>
      <c r="AO38" s="9">
        <v>0</v>
      </c>
      <c r="AP38" s="39" t="s">
        <v>23</v>
      </c>
      <c r="AQ38" s="39" t="s">
        <v>23</v>
      </c>
      <c r="AR38" s="39" t="s">
        <v>23</v>
      </c>
      <c r="AS38" s="39" t="s">
        <v>23</v>
      </c>
      <c r="AT38" s="39" t="s">
        <v>23</v>
      </c>
      <c r="AU38" s="39" t="s">
        <v>23</v>
      </c>
      <c r="AV38" s="39" t="s">
        <v>23</v>
      </c>
      <c r="AW38" s="39" t="s">
        <v>23</v>
      </c>
      <c r="AX38" s="39" t="s">
        <v>23</v>
      </c>
      <c r="AY38" s="39" t="s">
        <v>23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9">
        <v>9</v>
      </c>
      <c r="BF38" s="9">
        <v>9</v>
      </c>
      <c r="BG38" s="9">
        <v>9</v>
      </c>
      <c r="BH38" s="9">
        <v>6</v>
      </c>
      <c r="BI38" s="9">
        <v>8</v>
      </c>
      <c r="BJ38" s="9">
        <v>10</v>
      </c>
      <c r="BK38" s="9">
        <v>6</v>
      </c>
      <c r="BL38" s="9">
        <v>11</v>
      </c>
      <c r="BM38" s="9">
        <v>11</v>
      </c>
      <c r="BN38" s="9">
        <v>9</v>
      </c>
      <c r="BO38" s="9">
        <v>9</v>
      </c>
      <c r="BP38" s="9">
        <v>9</v>
      </c>
      <c r="BQ38" s="9">
        <v>10</v>
      </c>
      <c r="BR38" s="53">
        <v>9</v>
      </c>
      <c r="BS38" s="9" t="s">
        <v>23</v>
      </c>
      <c r="BT38" s="9" t="s">
        <v>23</v>
      </c>
      <c r="BU38" s="9" t="s">
        <v>23</v>
      </c>
      <c r="BV38" s="9" t="s">
        <v>23</v>
      </c>
      <c r="BW38" s="9" t="s">
        <v>23</v>
      </c>
      <c r="BX38" s="9" t="s">
        <v>23</v>
      </c>
      <c r="BY38" s="9" t="s">
        <v>23</v>
      </c>
      <c r="BZ38" s="9" t="s">
        <v>23</v>
      </c>
      <c r="CA38" s="9" t="s">
        <v>23</v>
      </c>
      <c r="CB38" s="9" t="s">
        <v>23</v>
      </c>
      <c r="CC38" s="9">
        <v>0</v>
      </c>
      <c r="CD38" s="9">
        <v>0</v>
      </c>
      <c r="CE38" s="9">
        <v>0</v>
      </c>
      <c r="CF38" s="9">
        <v>0</v>
      </c>
    </row>
    <row r="39" spans="1:84" x14ac:dyDescent="0.25">
      <c r="A39" s="37">
        <f>DNS-_xlfn.RANK.EQ(J39,$J39:$J49)</f>
        <v>31</v>
      </c>
      <c r="B39" s="7" t="s">
        <v>28</v>
      </c>
      <c r="C39" s="8">
        <v>198</v>
      </c>
      <c r="D39" s="21" t="s">
        <v>29</v>
      </c>
      <c r="E39" s="9">
        <f t="shared" si="3"/>
        <v>34</v>
      </c>
      <c r="F39" s="9">
        <f t="shared" si="5"/>
        <v>25</v>
      </c>
      <c r="G39" s="9">
        <f t="shared" si="0"/>
        <v>1050</v>
      </c>
      <c r="H39" s="9">
        <f t="shared" si="1"/>
        <v>133</v>
      </c>
      <c r="I39" s="22">
        <f>SUBTOTAL(1,(K$9:CF39))</f>
        <v>4.7227074235807862</v>
      </c>
      <c r="J39" s="36">
        <f t="shared" si="2"/>
        <v>1183</v>
      </c>
      <c r="K39" s="9">
        <v>10</v>
      </c>
      <c r="L39" s="9">
        <v>11</v>
      </c>
      <c r="M39" s="9">
        <v>8</v>
      </c>
      <c r="N39" s="9">
        <v>13</v>
      </c>
      <c r="O39" s="9">
        <v>10</v>
      </c>
      <c r="P39" s="9">
        <v>9</v>
      </c>
      <c r="Q39" s="9">
        <v>7</v>
      </c>
      <c r="R39" s="9">
        <v>10</v>
      </c>
      <c r="S39" s="9">
        <v>12</v>
      </c>
      <c r="T39" s="9">
        <v>7</v>
      </c>
      <c r="U39" s="9">
        <v>10</v>
      </c>
      <c r="V39" s="9">
        <v>10</v>
      </c>
      <c r="W39" s="9">
        <v>9</v>
      </c>
      <c r="X39" s="9">
        <v>7</v>
      </c>
      <c r="Y39" s="19" t="s">
        <v>23</v>
      </c>
      <c r="Z39" s="19" t="s">
        <v>23</v>
      </c>
      <c r="AA39" s="19" t="s">
        <v>23</v>
      </c>
      <c r="AB39" s="19" t="s">
        <v>23</v>
      </c>
      <c r="AC39" s="19" t="s">
        <v>23</v>
      </c>
      <c r="AD39" s="19" t="s">
        <v>23</v>
      </c>
      <c r="AE39" s="19" t="s">
        <v>23</v>
      </c>
      <c r="AF39" s="19" t="s">
        <v>23</v>
      </c>
      <c r="AG39" s="19" t="s">
        <v>23</v>
      </c>
      <c r="AH39" s="19" t="s">
        <v>23</v>
      </c>
      <c r="AI39" s="19">
        <v>0</v>
      </c>
      <c r="AJ39" s="19">
        <v>0</v>
      </c>
      <c r="AK39" s="19">
        <v>0</v>
      </c>
      <c r="AL39" s="19">
        <v>0</v>
      </c>
      <c r="AM39" s="9">
        <v>0</v>
      </c>
      <c r="AN39" s="9">
        <v>0</v>
      </c>
      <c r="AO39" s="9">
        <v>0</v>
      </c>
      <c r="AP39" s="39" t="s">
        <v>23</v>
      </c>
      <c r="AQ39" s="39" t="s">
        <v>23</v>
      </c>
      <c r="AR39" s="39" t="s">
        <v>23</v>
      </c>
      <c r="AS39" s="39" t="s">
        <v>23</v>
      </c>
      <c r="AT39" s="39" t="s">
        <v>23</v>
      </c>
      <c r="AU39" s="39" t="s">
        <v>23</v>
      </c>
      <c r="AV39" s="39" t="s">
        <v>23</v>
      </c>
      <c r="AW39" s="39" t="s">
        <v>23</v>
      </c>
      <c r="AX39" s="39" t="s">
        <v>23</v>
      </c>
      <c r="AY39" s="39" t="s">
        <v>23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42" t="s">
        <v>23</v>
      </c>
      <c r="BF39" s="42" t="s">
        <v>23</v>
      </c>
      <c r="BG39" s="42" t="s">
        <v>23</v>
      </c>
      <c r="BH39" s="42" t="s">
        <v>23</v>
      </c>
      <c r="BI39" s="42" t="s">
        <v>23</v>
      </c>
      <c r="BJ39" s="42" t="s">
        <v>23</v>
      </c>
      <c r="BK39" s="42" t="s">
        <v>23</v>
      </c>
      <c r="BL39" s="42" t="s">
        <v>23</v>
      </c>
      <c r="BM39" s="42" t="s">
        <v>23</v>
      </c>
      <c r="BN39" s="42" t="s">
        <v>23</v>
      </c>
      <c r="BO39" s="42">
        <v>0</v>
      </c>
      <c r="BP39" s="42">
        <v>0</v>
      </c>
      <c r="BQ39" s="42">
        <v>0</v>
      </c>
      <c r="BR39" s="52">
        <v>0</v>
      </c>
      <c r="BS39" s="9" t="s">
        <v>23</v>
      </c>
      <c r="BT39" s="9" t="s">
        <v>23</v>
      </c>
      <c r="BU39" s="9" t="s">
        <v>23</v>
      </c>
      <c r="BV39" s="9" t="s">
        <v>23</v>
      </c>
      <c r="BW39" s="9" t="s">
        <v>23</v>
      </c>
      <c r="BX39" s="9" t="s">
        <v>23</v>
      </c>
      <c r="BY39" s="9" t="s">
        <v>23</v>
      </c>
      <c r="BZ39" s="9" t="s">
        <v>23</v>
      </c>
      <c r="CA39" s="9" t="s">
        <v>23</v>
      </c>
      <c r="CB39" s="9" t="s">
        <v>23</v>
      </c>
      <c r="CC39" s="9">
        <v>0</v>
      </c>
      <c r="CD39" s="9">
        <v>0</v>
      </c>
      <c r="CE39" s="9">
        <v>0</v>
      </c>
      <c r="CF39" s="9">
        <v>0</v>
      </c>
    </row>
    <row r="40" spans="1:84" x14ac:dyDescent="0.25">
      <c r="A40" s="37">
        <f>DNS-_xlfn.RANK.EQ(J40,$J40:$J49)</f>
        <v>32</v>
      </c>
      <c r="B40" s="7" t="s">
        <v>91</v>
      </c>
      <c r="C40" s="8">
        <v>110</v>
      </c>
      <c r="D40" s="9" t="s">
        <v>74</v>
      </c>
      <c r="E40" s="9">
        <f t="shared" si="3"/>
        <v>34</v>
      </c>
      <c r="F40" s="9">
        <f t="shared" si="5"/>
        <v>25</v>
      </c>
      <c r="G40" s="9">
        <f t="shared" si="0"/>
        <v>1050</v>
      </c>
      <c r="H40" s="9">
        <f t="shared" si="1"/>
        <v>142</v>
      </c>
      <c r="I40" s="22">
        <f>SUBTOTAL(1,(K$9:CF40))</f>
        <v>4.7095170454545459</v>
      </c>
      <c r="J40" s="36">
        <f t="shared" si="2"/>
        <v>1192</v>
      </c>
      <c r="K40" s="19" t="s">
        <v>23</v>
      </c>
      <c r="L40" s="19" t="s">
        <v>23</v>
      </c>
      <c r="M40" s="19" t="s">
        <v>23</v>
      </c>
      <c r="N40" s="19" t="s">
        <v>23</v>
      </c>
      <c r="O40" s="19" t="s">
        <v>23</v>
      </c>
      <c r="P40" s="19" t="s">
        <v>23</v>
      </c>
      <c r="Q40" s="19" t="s">
        <v>23</v>
      </c>
      <c r="R40" s="19" t="s">
        <v>23</v>
      </c>
      <c r="S40" s="19" t="s">
        <v>23</v>
      </c>
      <c r="T40" s="19" t="s">
        <v>23</v>
      </c>
      <c r="U40" s="19">
        <v>0</v>
      </c>
      <c r="V40" s="19">
        <v>0</v>
      </c>
      <c r="W40" s="19">
        <v>0</v>
      </c>
      <c r="X40" s="19">
        <v>0</v>
      </c>
      <c r="Y40" s="19" t="s">
        <v>23</v>
      </c>
      <c r="Z40" s="19" t="s">
        <v>23</v>
      </c>
      <c r="AA40" s="19" t="s">
        <v>23</v>
      </c>
      <c r="AB40" s="19" t="s">
        <v>23</v>
      </c>
      <c r="AC40" s="19" t="s">
        <v>23</v>
      </c>
      <c r="AD40" s="19" t="s">
        <v>23</v>
      </c>
      <c r="AE40" s="19" t="s">
        <v>23</v>
      </c>
      <c r="AF40" s="19" t="s">
        <v>23</v>
      </c>
      <c r="AG40" s="19" t="s">
        <v>23</v>
      </c>
      <c r="AH40" s="19" t="s">
        <v>23</v>
      </c>
      <c r="AI40" s="19">
        <v>0</v>
      </c>
      <c r="AJ40" s="19">
        <v>0</v>
      </c>
      <c r="AK40" s="19">
        <v>0</v>
      </c>
      <c r="AL40" s="19">
        <v>0</v>
      </c>
      <c r="AM40" s="9">
        <v>0</v>
      </c>
      <c r="AN40" s="9">
        <v>0</v>
      </c>
      <c r="AO40" s="9">
        <v>0</v>
      </c>
      <c r="AP40" s="39" t="s">
        <v>23</v>
      </c>
      <c r="AQ40" s="39" t="s">
        <v>23</v>
      </c>
      <c r="AR40" s="39" t="s">
        <v>23</v>
      </c>
      <c r="AS40" s="39" t="s">
        <v>23</v>
      </c>
      <c r="AT40" s="39" t="s">
        <v>23</v>
      </c>
      <c r="AU40" s="39" t="s">
        <v>23</v>
      </c>
      <c r="AV40" s="39" t="s">
        <v>23</v>
      </c>
      <c r="AW40" s="39" t="s">
        <v>23</v>
      </c>
      <c r="AX40" s="39" t="s">
        <v>23</v>
      </c>
      <c r="AY40" s="39" t="s">
        <v>23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42" t="s">
        <v>23</v>
      </c>
      <c r="BF40" s="42" t="s">
        <v>23</v>
      </c>
      <c r="BG40" s="42" t="s">
        <v>23</v>
      </c>
      <c r="BH40" s="42" t="s">
        <v>23</v>
      </c>
      <c r="BI40" s="42" t="s">
        <v>23</v>
      </c>
      <c r="BJ40" s="42" t="s">
        <v>23</v>
      </c>
      <c r="BK40" s="42" t="s">
        <v>23</v>
      </c>
      <c r="BL40" s="42" t="s">
        <v>23</v>
      </c>
      <c r="BM40" s="42" t="s">
        <v>23</v>
      </c>
      <c r="BN40" s="42" t="s">
        <v>23</v>
      </c>
      <c r="BO40" s="42">
        <v>0</v>
      </c>
      <c r="BP40" s="42">
        <v>0</v>
      </c>
      <c r="BQ40" s="42">
        <v>0</v>
      </c>
      <c r="BR40" s="52">
        <v>0</v>
      </c>
      <c r="BS40" s="9">
        <v>13</v>
      </c>
      <c r="BT40" s="9">
        <v>12</v>
      </c>
      <c r="BU40" s="9">
        <v>9</v>
      </c>
      <c r="BV40" s="9">
        <v>12</v>
      </c>
      <c r="BW40" s="9">
        <v>12</v>
      </c>
      <c r="BX40" s="9">
        <v>9</v>
      </c>
      <c r="BY40" s="9">
        <v>7</v>
      </c>
      <c r="BZ40" s="9">
        <v>7</v>
      </c>
      <c r="CA40" s="9">
        <v>9</v>
      </c>
      <c r="CB40" s="9">
        <v>10</v>
      </c>
      <c r="CC40" s="9">
        <v>12</v>
      </c>
      <c r="CD40" s="9">
        <v>9</v>
      </c>
      <c r="CE40" s="9">
        <v>10</v>
      </c>
      <c r="CF40" s="9">
        <v>11</v>
      </c>
    </row>
    <row r="41" spans="1:84" x14ac:dyDescent="0.25">
      <c r="A41" s="37">
        <f>DNS-_xlfn.RANK.EQ(J41,$J41:$J49)</f>
        <v>33</v>
      </c>
      <c r="B41" s="7" t="s">
        <v>92</v>
      </c>
      <c r="C41" s="8">
        <v>39</v>
      </c>
      <c r="D41" s="43" t="s">
        <v>75</v>
      </c>
      <c r="E41" s="9">
        <f t="shared" si="3"/>
        <v>34</v>
      </c>
      <c r="F41" s="9">
        <f t="shared" si="5"/>
        <v>25</v>
      </c>
      <c r="G41" s="9">
        <f t="shared" si="0"/>
        <v>1050</v>
      </c>
      <c r="H41" s="9">
        <f t="shared" si="1"/>
        <v>154</v>
      </c>
      <c r="I41" s="22">
        <f>SUBTOTAL(1,(K$9:CF41))</f>
        <v>4.7052704576976421</v>
      </c>
      <c r="J41" s="36">
        <f t="shared" si="2"/>
        <v>1204</v>
      </c>
      <c r="K41" s="19" t="s">
        <v>23</v>
      </c>
      <c r="L41" s="19" t="s">
        <v>23</v>
      </c>
      <c r="M41" s="19" t="s">
        <v>23</v>
      </c>
      <c r="N41" s="19" t="s">
        <v>23</v>
      </c>
      <c r="O41" s="19" t="s">
        <v>23</v>
      </c>
      <c r="P41" s="19" t="s">
        <v>23</v>
      </c>
      <c r="Q41" s="19" t="s">
        <v>23</v>
      </c>
      <c r="R41" s="19" t="s">
        <v>23</v>
      </c>
      <c r="S41" s="19" t="s">
        <v>23</v>
      </c>
      <c r="T41" s="19" t="s">
        <v>23</v>
      </c>
      <c r="U41" s="19">
        <v>0</v>
      </c>
      <c r="V41" s="19">
        <v>0</v>
      </c>
      <c r="W41" s="19">
        <v>0</v>
      </c>
      <c r="X41" s="19">
        <v>0</v>
      </c>
      <c r="Y41" s="19" t="s">
        <v>23</v>
      </c>
      <c r="Z41" s="19" t="s">
        <v>23</v>
      </c>
      <c r="AA41" s="19" t="s">
        <v>23</v>
      </c>
      <c r="AB41" s="19" t="s">
        <v>23</v>
      </c>
      <c r="AC41" s="19" t="s">
        <v>23</v>
      </c>
      <c r="AD41" s="19" t="s">
        <v>23</v>
      </c>
      <c r="AE41" s="19" t="s">
        <v>23</v>
      </c>
      <c r="AF41" s="19" t="s">
        <v>23</v>
      </c>
      <c r="AG41" s="19" t="s">
        <v>23</v>
      </c>
      <c r="AH41" s="19" t="s">
        <v>23</v>
      </c>
      <c r="AI41" s="19">
        <v>0</v>
      </c>
      <c r="AJ41" s="19">
        <v>0</v>
      </c>
      <c r="AK41" s="19">
        <v>0</v>
      </c>
      <c r="AL41" s="19">
        <v>0</v>
      </c>
      <c r="AM41" s="9">
        <v>0</v>
      </c>
      <c r="AN41" s="9">
        <v>0</v>
      </c>
      <c r="AO41" s="9">
        <v>0</v>
      </c>
      <c r="AP41" s="39" t="s">
        <v>23</v>
      </c>
      <c r="AQ41" s="39" t="s">
        <v>23</v>
      </c>
      <c r="AR41" s="39" t="s">
        <v>23</v>
      </c>
      <c r="AS41" s="39" t="s">
        <v>23</v>
      </c>
      <c r="AT41" s="39" t="s">
        <v>23</v>
      </c>
      <c r="AU41" s="39" t="s">
        <v>23</v>
      </c>
      <c r="AV41" s="39" t="s">
        <v>23</v>
      </c>
      <c r="AW41" s="39" t="s">
        <v>23</v>
      </c>
      <c r="AX41" s="39" t="s">
        <v>23</v>
      </c>
      <c r="AY41" s="39" t="s">
        <v>23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42" t="s">
        <v>23</v>
      </c>
      <c r="BF41" s="42" t="s">
        <v>23</v>
      </c>
      <c r="BG41" s="42" t="s">
        <v>23</v>
      </c>
      <c r="BH41" s="42" t="s">
        <v>23</v>
      </c>
      <c r="BI41" s="42" t="s">
        <v>23</v>
      </c>
      <c r="BJ41" s="42" t="s">
        <v>23</v>
      </c>
      <c r="BK41" s="42" t="s">
        <v>23</v>
      </c>
      <c r="BL41" s="42" t="s">
        <v>23</v>
      </c>
      <c r="BM41" s="42" t="s">
        <v>23</v>
      </c>
      <c r="BN41" s="42" t="s">
        <v>23</v>
      </c>
      <c r="BO41" s="42">
        <v>0</v>
      </c>
      <c r="BP41" s="42">
        <v>0</v>
      </c>
      <c r="BQ41" s="42">
        <v>0</v>
      </c>
      <c r="BR41" s="52">
        <v>0</v>
      </c>
      <c r="BS41" s="9">
        <v>12</v>
      </c>
      <c r="BT41" s="9">
        <v>15</v>
      </c>
      <c r="BU41" s="9">
        <v>16</v>
      </c>
      <c r="BV41" s="9">
        <v>15</v>
      </c>
      <c r="BW41" s="9">
        <v>9</v>
      </c>
      <c r="BX41" s="9">
        <v>12</v>
      </c>
      <c r="BY41" s="9">
        <v>8</v>
      </c>
      <c r="BZ41" s="9">
        <v>11</v>
      </c>
      <c r="CA41" s="9">
        <v>12</v>
      </c>
      <c r="CB41" s="9">
        <v>13</v>
      </c>
      <c r="CC41" s="9">
        <v>7</v>
      </c>
      <c r="CD41" s="9">
        <v>8</v>
      </c>
      <c r="CE41" s="9">
        <v>11</v>
      </c>
      <c r="CF41" s="9">
        <v>5</v>
      </c>
    </row>
    <row r="42" spans="1:84" x14ac:dyDescent="0.25">
      <c r="A42" s="37">
        <f>DNS-_xlfn.RANK.EQ(J42,$J42:$J49)</f>
        <v>34</v>
      </c>
      <c r="B42" s="7" t="s">
        <v>30</v>
      </c>
      <c r="C42" s="8">
        <v>55</v>
      </c>
      <c r="D42" s="21" t="s">
        <v>29</v>
      </c>
      <c r="E42" s="9">
        <f t="shared" si="3"/>
        <v>34</v>
      </c>
      <c r="F42" s="9">
        <f t="shared" si="5"/>
        <v>25</v>
      </c>
      <c r="G42" s="9">
        <f t="shared" si="0"/>
        <v>1050</v>
      </c>
      <c r="H42" s="9">
        <f t="shared" si="1"/>
        <v>156</v>
      </c>
      <c r="I42" s="22">
        <f>SUBTOTAL(1,(K$9:CF42))</f>
        <v>4.7025745257452574</v>
      </c>
      <c r="J42" s="36">
        <f t="shared" si="2"/>
        <v>1206</v>
      </c>
      <c r="K42" s="9">
        <v>11</v>
      </c>
      <c r="L42" s="9">
        <v>8</v>
      </c>
      <c r="M42" s="9">
        <v>11</v>
      </c>
      <c r="N42" s="9">
        <v>11</v>
      </c>
      <c r="O42" s="9">
        <v>13</v>
      </c>
      <c r="P42" s="9">
        <v>14</v>
      </c>
      <c r="Q42" s="9">
        <v>10</v>
      </c>
      <c r="R42" s="9">
        <v>9</v>
      </c>
      <c r="S42" s="9">
        <v>14</v>
      </c>
      <c r="T42" s="9">
        <v>13</v>
      </c>
      <c r="U42" s="9">
        <v>11</v>
      </c>
      <c r="V42" s="9">
        <v>11</v>
      </c>
      <c r="W42" s="9">
        <v>12</v>
      </c>
      <c r="X42" s="9">
        <v>8</v>
      </c>
      <c r="Y42" s="19" t="s">
        <v>23</v>
      </c>
      <c r="Z42" s="19" t="s">
        <v>23</v>
      </c>
      <c r="AA42" s="19" t="s">
        <v>23</v>
      </c>
      <c r="AB42" s="19" t="s">
        <v>23</v>
      </c>
      <c r="AC42" s="19" t="s">
        <v>23</v>
      </c>
      <c r="AD42" s="19" t="s">
        <v>23</v>
      </c>
      <c r="AE42" s="19" t="s">
        <v>23</v>
      </c>
      <c r="AF42" s="19" t="s">
        <v>23</v>
      </c>
      <c r="AG42" s="19" t="s">
        <v>23</v>
      </c>
      <c r="AH42" s="19" t="s">
        <v>23</v>
      </c>
      <c r="AI42" s="19">
        <v>0</v>
      </c>
      <c r="AJ42" s="19">
        <v>0</v>
      </c>
      <c r="AK42" s="19">
        <v>0</v>
      </c>
      <c r="AL42" s="19">
        <v>0</v>
      </c>
      <c r="AM42" s="9">
        <v>0</v>
      </c>
      <c r="AN42" s="9">
        <v>0</v>
      </c>
      <c r="AO42" s="9">
        <v>0</v>
      </c>
      <c r="AP42" s="46" t="s">
        <v>23</v>
      </c>
      <c r="AQ42" s="46" t="s">
        <v>23</v>
      </c>
      <c r="AR42" s="46" t="s">
        <v>23</v>
      </c>
      <c r="AS42" s="46" t="s">
        <v>23</v>
      </c>
      <c r="AT42" s="46" t="s">
        <v>23</v>
      </c>
      <c r="AU42" s="46" t="s">
        <v>23</v>
      </c>
      <c r="AV42" s="46" t="s">
        <v>23</v>
      </c>
      <c r="AW42" s="46" t="s">
        <v>23</v>
      </c>
      <c r="AX42" s="46" t="s">
        <v>23</v>
      </c>
      <c r="AY42" s="46" t="s">
        <v>23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42" t="s">
        <v>23</v>
      </c>
      <c r="BF42" s="42" t="s">
        <v>23</v>
      </c>
      <c r="BG42" s="42" t="s">
        <v>23</v>
      </c>
      <c r="BH42" s="42" t="s">
        <v>23</v>
      </c>
      <c r="BI42" s="42" t="s">
        <v>23</v>
      </c>
      <c r="BJ42" s="42" t="s">
        <v>23</v>
      </c>
      <c r="BK42" s="42" t="s">
        <v>23</v>
      </c>
      <c r="BL42" s="42" t="s">
        <v>23</v>
      </c>
      <c r="BM42" s="42" t="s">
        <v>23</v>
      </c>
      <c r="BN42" s="42" t="s">
        <v>23</v>
      </c>
      <c r="BO42" s="42">
        <v>0</v>
      </c>
      <c r="BP42" s="42">
        <v>0</v>
      </c>
      <c r="BQ42" s="42">
        <v>0</v>
      </c>
      <c r="BR42" s="52">
        <v>0</v>
      </c>
      <c r="BS42" s="9" t="s">
        <v>23</v>
      </c>
      <c r="BT42" s="9" t="s">
        <v>23</v>
      </c>
      <c r="BU42" s="9" t="s">
        <v>23</v>
      </c>
      <c r="BV42" s="9" t="s">
        <v>23</v>
      </c>
      <c r="BW42" s="9" t="s">
        <v>23</v>
      </c>
      <c r="BX42" s="9" t="s">
        <v>23</v>
      </c>
      <c r="BY42" s="9" t="s">
        <v>23</v>
      </c>
      <c r="BZ42" s="9" t="s">
        <v>23</v>
      </c>
      <c r="CA42" s="9" t="s">
        <v>23</v>
      </c>
      <c r="CB42" s="9" t="s">
        <v>23</v>
      </c>
      <c r="CC42" s="9">
        <v>0</v>
      </c>
      <c r="CD42" s="9">
        <v>0</v>
      </c>
      <c r="CE42" s="9">
        <v>0</v>
      </c>
      <c r="CF42" s="9">
        <v>0</v>
      </c>
    </row>
    <row r="43" spans="1:84" x14ac:dyDescent="0.25">
      <c r="A43" s="37">
        <f>DNS-_xlfn.RANK.EQ(J43,$J43:$J49)</f>
        <v>35</v>
      </c>
      <c r="B43" s="7" t="s">
        <v>71</v>
      </c>
      <c r="C43" s="8">
        <v>77</v>
      </c>
      <c r="D43" s="17" t="s">
        <v>17</v>
      </c>
      <c r="E43" s="9">
        <f t="shared" si="3"/>
        <v>34</v>
      </c>
      <c r="F43" s="9">
        <f t="shared" si="5"/>
        <v>25</v>
      </c>
      <c r="G43" s="9">
        <f t="shared" si="0"/>
        <v>1050</v>
      </c>
      <c r="H43" s="9">
        <f t="shared" si="1"/>
        <v>167</v>
      </c>
      <c r="I43" s="22">
        <f>SUBTOTAL(1,(K$9:CF43))</f>
        <v>4.7072847682119203</v>
      </c>
      <c r="J43" s="36">
        <f t="shared" si="2"/>
        <v>1217</v>
      </c>
      <c r="K43" s="19" t="s">
        <v>23</v>
      </c>
      <c r="L43" s="19" t="s">
        <v>23</v>
      </c>
      <c r="M43" s="19" t="s">
        <v>23</v>
      </c>
      <c r="N43" s="19" t="s">
        <v>23</v>
      </c>
      <c r="O43" s="19" t="s">
        <v>23</v>
      </c>
      <c r="P43" s="19" t="s">
        <v>23</v>
      </c>
      <c r="Q43" s="19" t="s">
        <v>23</v>
      </c>
      <c r="R43" s="19" t="s">
        <v>23</v>
      </c>
      <c r="S43" s="19" t="s">
        <v>23</v>
      </c>
      <c r="T43" s="19" t="s">
        <v>23</v>
      </c>
      <c r="U43" s="19">
        <v>0</v>
      </c>
      <c r="V43" s="19">
        <v>0</v>
      </c>
      <c r="W43" s="19">
        <v>0</v>
      </c>
      <c r="X43" s="19">
        <v>0</v>
      </c>
      <c r="Y43" s="19" t="s">
        <v>23</v>
      </c>
      <c r="Z43" s="19" t="s">
        <v>23</v>
      </c>
      <c r="AA43" s="19" t="s">
        <v>23</v>
      </c>
      <c r="AB43" s="19" t="s">
        <v>23</v>
      </c>
      <c r="AC43" s="19" t="s">
        <v>23</v>
      </c>
      <c r="AD43" s="19" t="s">
        <v>23</v>
      </c>
      <c r="AE43" s="19" t="s">
        <v>23</v>
      </c>
      <c r="AF43" s="19" t="s">
        <v>23</v>
      </c>
      <c r="AG43" s="19" t="s">
        <v>23</v>
      </c>
      <c r="AH43" s="19" t="s">
        <v>23</v>
      </c>
      <c r="AI43" s="19">
        <v>0</v>
      </c>
      <c r="AJ43" s="19">
        <v>0</v>
      </c>
      <c r="AK43" s="19">
        <v>0</v>
      </c>
      <c r="AL43" s="19">
        <v>0</v>
      </c>
      <c r="AM43" s="9">
        <v>0</v>
      </c>
      <c r="AN43" s="9">
        <v>0</v>
      </c>
      <c r="AO43" s="9">
        <v>0</v>
      </c>
      <c r="AP43" s="9">
        <v>7</v>
      </c>
      <c r="AQ43" s="9">
        <v>9</v>
      </c>
      <c r="AR43" s="9">
        <v>4</v>
      </c>
      <c r="AS43" s="9">
        <v>5</v>
      </c>
      <c r="AT43" s="9">
        <v>11</v>
      </c>
      <c r="AU43" s="9">
        <v>16</v>
      </c>
      <c r="AV43" s="9">
        <v>10</v>
      </c>
      <c r="AW43" s="9">
        <v>3</v>
      </c>
      <c r="AX43" s="9">
        <v>12</v>
      </c>
      <c r="AY43" s="9">
        <v>2</v>
      </c>
      <c r="AZ43" s="9">
        <v>12</v>
      </c>
      <c r="BA43" s="9">
        <v>19</v>
      </c>
      <c r="BB43" s="9">
        <v>19</v>
      </c>
      <c r="BC43" s="9">
        <v>19</v>
      </c>
      <c r="BD43" s="9">
        <v>19</v>
      </c>
      <c r="BE43" s="42" t="s">
        <v>23</v>
      </c>
      <c r="BF43" s="42" t="s">
        <v>23</v>
      </c>
      <c r="BG43" s="42" t="s">
        <v>23</v>
      </c>
      <c r="BH43" s="42" t="s">
        <v>23</v>
      </c>
      <c r="BI43" s="42" t="s">
        <v>23</v>
      </c>
      <c r="BJ43" s="42" t="s">
        <v>23</v>
      </c>
      <c r="BK43" s="42" t="s">
        <v>23</v>
      </c>
      <c r="BL43" s="42" t="s">
        <v>23</v>
      </c>
      <c r="BM43" s="42" t="s">
        <v>23</v>
      </c>
      <c r="BN43" s="42" t="s">
        <v>23</v>
      </c>
      <c r="BO43" s="42">
        <v>0</v>
      </c>
      <c r="BP43" s="42">
        <v>0</v>
      </c>
      <c r="BQ43" s="42">
        <v>0</v>
      </c>
      <c r="BR43" s="52">
        <v>0</v>
      </c>
      <c r="BS43" s="9" t="s">
        <v>23</v>
      </c>
      <c r="BT43" s="9" t="s">
        <v>23</v>
      </c>
      <c r="BU43" s="9" t="s">
        <v>23</v>
      </c>
      <c r="BV43" s="9" t="s">
        <v>23</v>
      </c>
      <c r="BW43" s="9" t="s">
        <v>23</v>
      </c>
      <c r="BX43" s="9" t="s">
        <v>23</v>
      </c>
      <c r="BY43" s="9" t="s">
        <v>23</v>
      </c>
      <c r="BZ43" s="9" t="s">
        <v>23</v>
      </c>
      <c r="CA43" s="9" t="s">
        <v>23</v>
      </c>
      <c r="CB43" s="9" t="s">
        <v>23</v>
      </c>
      <c r="CC43" s="9">
        <v>0</v>
      </c>
      <c r="CD43" s="9">
        <v>0</v>
      </c>
      <c r="CE43" s="9">
        <v>0</v>
      </c>
      <c r="CF43" s="9">
        <v>0</v>
      </c>
    </row>
    <row r="44" spans="1:84" x14ac:dyDescent="0.25">
      <c r="A44" s="37">
        <f>DNS-_xlfn.RANK.EQ(J44,$J44:$J49)</f>
        <v>36</v>
      </c>
      <c r="B44" s="7" t="s">
        <v>72</v>
      </c>
      <c r="C44" s="8">
        <v>57</v>
      </c>
      <c r="D44" s="10" t="s">
        <v>10</v>
      </c>
      <c r="E44" s="9">
        <f t="shared" si="3"/>
        <v>34</v>
      </c>
      <c r="F44" s="9">
        <f t="shared" si="5"/>
        <v>25</v>
      </c>
      <c r="G44" s="9">
        <f t="shared" si="0"/>
        <v>1050</v>
      </c>
      <c r="H44" s="9">
        <f t="shared" si="1"/>
        <v>175</v>
      </c>
      <c r="I44" s="22">
        <f>SUBTOTAL(1,(K$9:CF44))</f>
        <v>4.7169689119170988</v>
      </c>
      <c r="J44" s="36">
        <f t="shared" si="2"/>
        <v>1225</v>
      </c>
      <c r="K44" s="19" t="s">
        <v>23</v>
      </c>
      <c r="L44" s="19" t="s">
        <v>23</v>
      </c>
      <c r="M44" s="19" t="s">
        <v>23</v>
      </c>
      <c r="N44" s="19" t="s">
        <v>23</v>
      </c>
      <c r="O44" s="19" t="s">
        <v>23</v>
      </c>
      <c r="P44" s="19" t="s">
        <v>23</v>
      </c>
      <c r="Q44" s="19" t="s">
        <v>23</v>
      </c>
      <c r="R44" s="19" t="s">
        <v>23</v>
      </c>
      <c r="S44" s="19" t="s">
        <v>23</v>
      </c>
      <c r="T44" s="19" t="s">
        <v>23</v>
      </c>
      <c r="U44" s="19">
        <v>0</v>
      </c>
      <c r="V44" s="19">
        <v>0</v>
      </c>
      <c r="W44" s="19">
        <v>0</v>
      </c>
      <c r="X44" s="19">
        <v>0</v>
      </c>
      <c r="Y44" s="19" t="s">
        <v>23</v>
      </c>
      <c r="Z44" s="19" t="s">
        <v>23</v>
      </c>
      <c r="AA44" s="19" t="s">
        <v>23</v>
      </c>
      <c r="AB44" s="19" t="s">
        <v>23</v>
      </c>
      <c r="AC44" s="19" t="s">
        <v>23</v>
      </c>
      <c r="AD44" s="19" t="s">
        <v>23</v>
      </c>
      <c r="AE44" s="19" t="s">
        <v>23</v>
      </c>
      <c r="AF44" s="19" t="s">
        <v>23</v>
      </c>
      <c r="AG44" s="19" t="s">
        <v>23</v>
      </c>
      <c r="AH44" s="19" t="s">
        <v>23</v>
      </c>
      <c r="AI44" s="19">
        <v>0</v>
      </c>
      <c r="AJ44" s="19">
        <v>0</v>
      </c>
      <c r="AK44" s="19">
        <v>0</v>
      </c>
      <c r="AL44" s="19">
        <v>0</v>
      </c>
      <c r="AM44" s="9">
        <v>0</v>
      </c>
      <c r="AN44" s="9">
        <v>0</v>
      </c>
      <c r="AO44" s="9">
        <v>0</v>
      </c>
      <c r="AP44" s="9">
        <v>16</v>
      </c>
      <c r="AQ44" s="9">
        <v>11</v>
      </c>
      <c r="AR44" s="9">
        <v>5</v>
      </c>
      <c r="AS44" s="9">
        <v>4</v>
      </c>
      <c r="AT44" s="9">
        <v>5</v>
      </c>
      <c r="AU44" s="9">
        <v>3</v>
      </c>
      <c r="AV44" s="9">
        <v>7</v>
      </c>
      <c r="AW44" s="9">
        <v>19</v>
      </c>
      <c r="AX44" s="9">
        <v>6</v>
      </c>
      <c r="AY44" s="9">
        <v>4</v>
      </c>
      <c r="AZ44" s="9">
        <v>19</v>
      </c>
      <c r="BA44" s="9">
        <v>19</v>
      </c>
      <c r="BB44" s="9">
        <v>19</v>
      </c>
      <c r="BC44" s="9">
        <v>19</v>
      </c>
      <c r="BD44" s="9">
        <v>19</v>
      </c>
      <c r="BE44" s="42" t="s">
        <v>23</v>
      </c>
      <c r="BF44" s="42" t="s">
        <v>23</v>
      </c>
      <c r="BG44" s="42" t="s">
        <v>23</v>
      </c>
      <c r="BH44" s="42" t="s">
        <v>23</v>
      </c>
      <c r="BI44" s="42" t="s">
        <v>23</v>
      </c>
      <c r="BJ44" s="42" t="s">
        <v>23</v>
      </c>
      <c r="BK44" s="42" t="s">
        <v>23</v>
      </c>
      <c r="BL44" s="42" t="s">
        <v>23</v>
      </c>
      <c r="BM44" s="42" t="s">
        <v>23</v>
      </c>
      <c r="BN44" s="42" t="s">
        <v>23</v>
      </c>
      <c r="BO44" s="42">
        <v>0</v>
      </c>
      <c r="BP44" s="42">
        <v>0</v>
      </c>
      <c r="BQ44" s="42">
        <v>0</v>
      </c>
      <c r="BR44" s="52">
        <v>0</v>
      </c>
      <c r="BS44" s="9" t="s">
        <v>23</v>
      </c>
      <c r="BT44" s="9" t="s">
        <v>23</v>
      </c>
      <c r="BU44" s="9" t="s">
        <v>23</v>
      </c>
      <c r="BV44" s="9" t="s">
        <v>23</v>
      </c>
      <c r="BW44" s="9" t="s">
        <v>23</v>
      </c>
      <c r="BX44" s="9" t="s">
        <v>23</v>
      </c>
      <c r="BY44" s="9" t="s">
        <v>23</v>
      </c>
      <c r="BZ44" s="9" t="s">
        <v>23</v>
      </c>
      <c r="CA44" s="9" t="s">
        <v>23</v>
      </c>
      <c r="CB44" s="9" t="s">
        <v>23</v>
      </c>
      <c r="CC44" s="9">
        <v>0</v>
      </c>
      <c r="CD44" s="9">
        <v>0</v>
      </c>
      <c r="CE44" s="9">
        <v>0</v>
      </c>
      <c r="CF44" s="9">
        <v>0</v>
      </c>
    </row>
    <row r="45" spans="1:84" x14ac:dyDescent="0.25">
      <c r="A45" s="37">
        <f>DNS-_xlfn.RANK.EQ(J45,$J45:$J49)</f>
        <v>37</v>
      </c>
      <c r="B45" s="7" t="s">
        <v>93</v>
      </c>
      <c r="C45" s="8">
        <v>17</v>
      </c>
      <c r="D45" s="9" t="s">
        <v>94</v>
      </c>
      <c r="E45" s="9">
        <f t="shared" si="3"/>
        <v>34</v>
      </c>
      <c r="F45" s="9">
        <f t="shared" si="5"/>
        <v>25</v>
      </c>
      <c r="G45" s="9">
        <f t="shared" si="0"/>
        <v>1050</v>
      </c>
      <c r="H45" s="9">
        <f t="shared" si="1"/>
        <v>176</v>
      </c>
      <c r="I45" s="22">
        <f>SUBTOTAL(1,(K$9:CF45))</f>
        <v>4.7268694550063373</v>
      </c>
      <c r="J45" s="36">
        <f t="shared" si="2"/>
        <v>1226</v>
      </c>
      <c r="K45" s="19" t="s">
        <v>23</v>
      </c>
      <c r="L45" s="19" t="s">
        <v>23</v>
      </c>
      <c r="M45" s="19" t="s">
        <v>23</v>
      </c>
      <c r="N45" s="19" t="s">
        <v>23</v>
      </c>
      <c r="O45" s="19" t="s">
        <v>23</v>
      </c>
      <c r="P45" s="19" t="s">
        <v>23</v>
      </c>
      <c r="Q45" s="19" t="s">
        <v>23</v>
      </c>
      <c r="R45" s="19" t="s">
        <v>23</v>
      </c>
      <c r="S45" s="19" t="s">
        <v>23</v>
      </c>
      <c r="T45" s="19" t="s">
        <v>23</v>
      </c>
      <c r="U45" s="19">
        <v>0</v>
      </c>
      <c r="V45" s="19">
        <v>0</v>
      </c>
      <c r="W45" s="19">
        <v>0</v>
      </c>
      <c r="X45" s="19">
        <v>0</v>
      </c>
      <c r="Y45" s="19" t="s">
        <v>23</v>
      </c>
      <c r="Z45" s="19" t="s">
        <v>23</v>
      </c>
      <c r="AA45" s="19" t="s">
        <v>23</v>
      </c>
      <c r="AB45" s="19" t="s">
        <v>23</v>
      </c>
      <c r="AC45" s="19" t="s">
        <v>23</v>
      </c>
      <c r="AD45" s="19" t="s">
        <v>23</v>
      </c>
      <c r="AE45" s="19" t="s">
        <v>23</v>
      </c>
      <c r="AF45" s="19" t="s">
        <v>23</v>
      </c>
      <c r="AG45" s="19" t="s">
        <v>23</v>
      </c>
      <c r="AH45" s="19" t="s">
        <v>23</v>
      </c>
      <c r="AI45" s="19">
        <v>0</v>
      </c>
      <c r="AJ45" s="19">
        <v>0</v>
      </c>
      <c r="AK45" s="19">
        <v>0</v>
      </c>
      <c r="AL45" s="19">
        <v>0</v>
      </c>
      <c r="AM45" s="9">
        <v>0</v>
      </c>
      <c r="AN45" s="9">
        <v>0</v>
      </c>
      <c r="AO45" s="9">
        <v>0</v>
      </c>
      <c r="AP45" s="39" t="s">
        <v>23</v>
      </c>
      <c r="AQ45" s="39" t="s">
        <v>23</v>
      </c>
      <c r="AR45" s="39" t="s">
        <v>23</v>
      </c>
      <c r="AS45" s="39" t="s">
        <v>23</v>
      </c>
      <c r="AT45" s="39" t="s">
        <v>23</v>
      </c>
      <c r="AU45" s="39" t="s">
        <v>23</v>
      </c>
      <c r="AV45" s="39" t="s">
        <v>23</v>
      </c>
      <c r="AW45" s="39" t="s">
        <v>23</v>
      </c>
      <c r="AX45" s="39" t="s">
        <v>23</v>
      </c>
      <c r="AY45" s="39" t="s">
        <v>23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42" t="s">
        <v>23</v>
      </c>
      <c r="BF45" s="42" t="s">
        <v>23</v>
      </c>
      <c r="BG45" s="42" t="s">
        <v>23</v>
      </c>
      <c r="BH45" s="42" t="s">
        <v>23</v>
      </c>
      <c r="BI45" s="42" t="s">
        <v>23</v>
      </c>
      <c r="BJ45" s="42" t="s">
        <v>23</v>
      </c>
      <c r="BK45" s="42" t="s">
        <v>23</v>
      </c>
      <c r="BL45" s="42" t="s">
        <v>23</v>
      </c>
      <c r="BM45" s="42" t="s">
        <v>23</v>
      </c>
      <c r="BN45" s="42" t="s">
        <v>23</v>
      </c>
      <c r="BO45" s="42">
        <v>0</v>
      </c>
      <c r="BP45" s="42">
        <v>0</v>
      </c>
      <c r="BQ45" s="42">
        <v>0</v>
      </c>
      <c r="BR45" s="52">
        <v>0</v>
      </c>
      <c r="BS45" s="9">
        <v>15</v>
      </c>
      <c r="BT45" s="9">
        <v>7</v>
      </c>
      <c r="BU45" s="9">
        <v>10</v>
      </c>
      <c r="BV45" s="9">
        <v>13</v>
      </c>
      <c r="BW45" s="9">
        <v>15</v>
      </c>
      <c r="BX45" s="9">
        <v>19</v>
      </c>
      <c r="BY45" s="9">
        <v>19</v>
      </c>
      <c r="BZ45" s="9">
        <v>15</v>
      </c>
      <c r="CA45" s="9">
        <v>11</v>
      </c>
      <c r="CB45" s="9">
        <v>19</v>
      </c>
      <c r="CC45" s="9">
        <v>5</v>
      </c>
      <c r="CD45" s="9">
        <v>10</v>
      </c>
      <c r="CE45" s="9">
        <v>9</v>
      </c>
      <c r="CF45" s="9">
        <v>9</v>
      </c>
    </row>
    <row r="46" spans="1:84" x14ac:dyDescent="0.25">
      <c r="A46" s="37">
        <f>DNS-_xlfn.RANK.EQ(J46,$J46:$J49)</f>
        <v>38</v>
      </c>
      <c r="B46" s="7" t="s">
        <v>73</v>
      </c>
      <c r="C46" s="8">
        <v>78</v>
      </c>
      <c r="D46" s="9" t="s">
        <v>74</v>
      </c>
      <c r="E46" s="9">
        <f t="shared" si="3"/>
        <v>34</v>
      </c>
      <c r="F46" s="9">
        <f t="shared" si="5"/>
        <v>25</v>
      </c>
      <c r="G46" s="9">
        <f t="shared" si="0"/>
        <v>1050</v>
      </c>
      <c r="H46" s="9">
        <f t="shared" si="1"/>
        <v>218</v>
      </c>
      <c r="I46" s="22">
        <f>SUBTOTAL(1,(K$9:CF46))</f>
        <v>4.7624069478908186</v>
      </c>
      <c r="J46" s="36">
        <f t="shared" si="2"/>
        <v>1268</v>
      </c>
      <c r="K46" s="19" t="s">
        <v>23</v>
      </c>
      <c r="L46" s="19" t="s">
        <v>23</v>
      </c>
      <c r="M46" s="19" t="s">
        <v>23</v>
      </c>
      <c r="N46" s="19" t="s">
        <v>23</v>
      </c>
      <c r="O46" s="19" t="s">
        <v>23</v>
      </c>
      <c r="P46" s="19" t="s">
        <v>23</v>
      </c>
      <c r="Q46" s="19" t="s">
        <v>23</v>
      </c>
      <c r="R46" s="19" t="s">
        <v>23</v>
      </c>
      <c r="S46" s="19" t="s">
        <v>23</v>
      </c>
      <c r="T46" s="19" t="s">
        <v>23</v>
      </c>
      <c r="U46" s="19">
        <v>0</v>
      </c>
      <c r="V46" s="19">
        <v>0</v>
      </c>
      <c r="W46" s="19">
        <v>0</v>
      </c>
      <c r="X46" s="19">
        <v>0</v>
      </c>
      <c r="Y46" s="19" t="s">
        <v>23</v>
      </c>
      <c r="Z46" s="19" t="s">
        <v>23</v>
      </c>
      <c r="AA46" s="19" t="s">
        <v>23</v>
      </c>
      <c r="AB46" s="19" t="s">
        <v>23</v>
      </c>
      <c r="AC46" s="19" t="s">
        <v>23</v>
      </c>
      <c r="AD46" s="19" t="s">
        <v>23</v>
      </c>
      <c r="AE46" s="19" t="s">
        <v>23</v>
      </c>
      <c r="AF46" s="19" t="s">
        <v>23</v>
      </c>
      <c r="AG46" s="19" t="s">
        <v>23</v>
      </c>
      <c r="AH46" s="19" t="s">
        <v>23</v>
      </c>
      <c r="AI46" s="19">
        <v>0</v>
      </c>
      <c r="AJ46" s="19">
        <v>0</v>
      </c>
      <c r="AK46" s="19">
        <v>0</v>
      </c>
      <c r="AL46" s="19">
        <v>0</v>
      </c>
      <c r="AM46" s="9">
        <v>0</v>
      </c>
      <c r="AN46" s="9">
        <v>0</v>
      </c>
      <c r="AO46" s="9">
        <v>0</v>
      </c>
      <c r="AP46" s="9">
        <v>9</v>
      </c>
      <c r="AQ46" s="9">
        <v>12</v>
      </c>
      <c r="AR46" s="9">
        <v>13</v>
      </c>
      <c r="AS46" s="9">
        <v>10</v>
      </c>
      <c r="AT46" s="9">
        <v>7</v>
      </c>
      <c r="AU46" s="9">
        <v>13</v>
      </c>
      <c r="AV46" s="9">
        <v>16</v>
      </c>
      <c r="AW46" s="9">
        <v>14</v>
      </c>
      <c r="AX46" s="9">
        <v>10</v>
      </c>
      <c r="AY46" s="9">
        <v>19</v>
      </c>
      <c r="AZ46" s="9">
        <v>19</v>
      </c>
      <c r="BA46" s="9">
        <v>19</v>
      </c>
      <c r="BB46" s="9">
        <v>19</v>
      </c>
      <c r="BC46" s="9">
        <v>19</v>
      </c>
      <c r="BD46" s="9">
        <v>19</v>
      </c>
      <c r="BE46" s="42" t="s">
        <v>23</v>
      </c>
      <c r="BF46" s="42" t="s">
        <v>23</v>
      </c>
      <c r="BG46" s="42" t="s">
        <v>23</v>
      </c>
      <c r="BH46" s="42" t="s">
        <v>23</v>
      </c>
      <c r="BI46" s="42" t="s">
        <v>23</v>
      </c>
      <c r="BJ46" s="42" t="s">
        <v>23</v>
      </c>
      <c r="BK46" s="42" t="s">
        <v>23</v>
      </c>
      <c r="BL46" s="42" t="s">
        <v>23</v>
      </c>
      <c r="BM46" s="42" t="s">
        <v>23</v>
      </c>
      <c r="BN46" s="42" t="s">
        <v>23</v>
      </c>
      <c r="BO46" s="42">
        <v>0</v>
      </c>
      <c r="BP46" s="42">
        <v>0</v>
      </c>
      <c r="BQ46" s="42">
        <v>0</v>
      </c>
      <c r="BR46" s="52">
        <v>0</v>
      </c>
      <c r="BS46" s="9" t="s">
        <v>23</v>
      </c>
      <c r="BT46" s="9" t="s">
        <v>23</v>
      </c>
      <c r="BU46" s="9" t="s">
        <v>23</v>
      </c>
      <c r="BV46" s="9" t="s">
        <v>23</v>
      </c>
      <c r="BW46" s="9" t="s">
        <v>23</v>
      </c>
      <c r="BX46" s="9" t="s">
        <v>23</v>
      </c>
      <c r="BY46" s="9" t="s">
        <v>23</v>
      </c>
      <c r="BZ46" s="9" t="s">
        <v>23</v>
      </c>
      <c r="CA46" s="9" t="s">
        <v>23</v>
      </c>
      <c r="CB46" s="9" t="s">
        <v>23</v>
      </c>
      <c r="CC46" s="9">
        <v>0</v>
      </c>
      <c r="CD46" s="9">
        <v>0</v>
      </c>
      <c r="CE46" s="9">
        <v>0</v>
      </c>
      <c r="CF46" s="9">
        <v>0</v>
      </c>
    </row>
    <row r="47" spans="1:84" x14ac:dyDescent="0.25">
      <c r="A47" s="37">
        <f>DNS-_xlfn.RANK.EQ(J47,$J47:$J49)</f>
        <v>39</v>
      </c>
      <c r="B47" s="7" t="s">
        <v>95</v>
      </c>
      <c r="C47" s="8">
        <v>77</v>
      </c>
      <c r="D47" s="43" t="s">
        <v>75</v>
      </c>
      <c r="E47" s="9">
        <f t="shared" si="3"/>
        <v>34</v>
      </c>
      <c r="F47" s="9">
        <f t="shared" si="5"/>
        <v>25</v>
      </c>
      <c r="G47" s="9">
        <f t="shared" si="0"/>
        <v>1050</v>
      </c>
      <c r="H47" s="9">
        <f t="shared" si="1"/>
        <v>223</v>
      </c>
      <c r="I47" s="22">
        <f>SUBTOTAL(1,(K$9:CF47))</f>
        <v>4.7995139732685299</v>
      </c>
      <c r="J47" s="36">
        <f t="shared" si="2"/>
        <v>1273</v>
      </c>
      <c r="K47" s="19" t="s">
        <v>23</v>
      </c>
      <c r="L47" s="19" t="s">
        <v>23</v>
      </c>
      <c r="M47" s="19" t="s">
        <v>23</v>
      </c>
      <c r="N47" s="19" t="s">
        <v>23</v>
      </c>
      <c r="O47" s="19" t="s">
        <v>23</v>
      </c>
      <c r="P47" s="19" t="s">
        <v>23</v>
      </c>
      <c r="Q47" s="19" t="s">
        <v>23</v>
      </c>
      <c r="R47" s="19" t="s">
        <v>23</v>
      </c>
      <c r="S47" s="19" t="s">
        <v>23</v>
      </c>
      <c r="T47" s="19" t="s">
        <v>23</v>
      </c>
      <c r="U47" s="19">
        <v>0</v>
      </c>
      <c r="V47" s="19">
        <v>0</v>
      </c>
      <c r="W47" s="19">
        <v>0</v>
      </c>
      <c r="X47" s="19">
        <v>0</v>
      </c>
      <c r="Y47" s="19" t="s">
        <v>23</v>
      </c>
      <c r="Z47" s="19" t="s">
        <v>23</v>
      </c>
      <c r="AA47" s="19" t="s">
        <v>23</v>
      </c>
      <c r="AB47" s="19" t="s">
        <v>23</v>
      </c>
      <c r="AC47" s="19" t="s">
        <v>23</v>
      </c>
      <c r="AD47" s="19" t="s">
        <v>23</v>
      </c>
      <c r="AE47" s="19" t="s">
        <v>23</v>
      </c>
      <c r="AF47" s="19" t="s">
        <v>23</v>
      </c>
      <c r="AG47" s="19" t="s">
        <v>23</v>
      </c>
      <c r="AH47" s="19" t="s">
        <v>23</v>
      </c>
      <c r="AI47" s="19">
        <v>0</v>
      </c>
      <c r="AJ47" s="19">
        <v>0</v>
      </c>
      <c r="AK47" s="19">
        <v>0</v>
      </c>
      <c r="AL47" s="19">
        <v>0</v>
      </c>
      <c r="AM47" s="9">
        <v>0</v>
      </c>
      <c r="AN47" s="9">
        <v>0</v>
      </c>
      <c r="AO47" s="9">
        <v>0</v>
      </c>
      <c r="AP47" s="39" t="s">
        <v>23</v>
      </c>
      <c r="AQ47" s="39" t="s">
        <v>23</v>
      </c>
      <c r="AR47" s="39" t="s">
        <v>23</v>
      </c>
      <c r="AS47" s="39" t="s">
        <v>23</v>
      </c>
      <c r="AT47" s="39" t="s">
        <v>23</v>
      </c>
      <c r="AU47" s="39" t="s">
        <v>23</v>
      </c>
      <c r="AV47" s="39" t="s">
        <v>23</v>
      </c>
      <c r="AW47" s="39" t="s">
        <v>23</v>
      </c>
      <c r="AX47" s="39" t="s">
        <v>23</v>
      </c>
      <c r="AY47" s="39" t="s">
        <v>23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42" t="s">
        <v>23</v>
      </c>
      <c r="BF47" s="42" t="s">
        <v>23</v>
      </c>
      <c r="BG47" s="42" t="s">
        <v>23</v>
      </c>
      <c r="BH47" s="42" t="s">
        <v>23</v>
      </c>
      <c r="BI47" s="42" t="s">
        <v>23</v>
      </c>
      <c r="BJ47" s="42" t="s">
        <v>23</v>
      </c>
      <c r="BK47" s="42" t="s">
        <v>23</v>
      </c>
      <c r="BL47" s="42" t="s">
        <v>23</v>
      </c>
      <c r="BM47" s="42" t="s">
        <v>23</v>
      </c>
      <c r="BN47" s="42" t="s">
        <v>23</v>
      </c>
      <c r="BO47" s="42">
        <v>0</v>
      </c>
      <c r="BP47" s="42">
        <v>0</v>
      </c>
      <c r="BQ47" s="42">
        <v>0</v>
      </c>
      <c r="BR47" s="52">
        <v>0</v>
      </c>
      <c r="BS47" s="9">
        <v>9</v>
      </c>
      <c r="BT47" s="9">
        <v>9</v>
      </c>
      <c r="BU47" s="9">
        <v>7</v>
      </c>
      <c r="BV47" s="9">
        <v>16</v>
      </c>
      <c r="BW47" s="9">
        <v>17</v>
      </c>
      <c r="BX47" s="9">
        <v>13</v>
      </c>
      <c r="BY47" s="9">
        <v>19</v>
      </c>
      <c r="BZ47" s="9">
        <v>19</v>
      </c>
      <c r="CA47" s="9">
        <v>19</v>
      </c>
      <c r="CB47" s="9">
        <v>19</v>
      </c>
      <c r="CC47" s="9">
        <v>19</v>
      </c>
      <c r="CD47" s="9">
        <v>19</v>
      </c>
      <c r="CE47" s="9">
        <v>19</v>
      </c>
      <c r="CF47" s="9">
        <v>19</v>
      </c>
    </row>
    <row r="48" spans="1:84" x14ac:dyDescent="0.25">
      <c r="A48" s="37">
        <f>DNS-_xlfn.RANK.EQ(J48,$J48:$J49)</f>
        <v>40</v>
      </c>
      <c r="B48" s="7" t="s">
        <v>96</v>
      </c>
      <c r="C48" s="8">
        <v>99</v>
      </c>
      <c r="D48" s="43" t="s">
        <v>75</v>
      </c>
      <c r="E48" s="9">
        <f t="shared" si="3"/>
        <v>34</v>
      </c>
      <c r="F48" s="9">
        <f t="shared" si="5"/>
        <v>25</v>
      </c>
      <c r="G48" s="9">
        <f t="shared" si="0"/>
        <v>1050</v>
      </c>
      <c r="H48" s="9">
        <f t="shared" si="1"/>
        <v>258</v>
      </c>
      <c r="I48" s="22">
        <f>SUBTOTAL(1,(K$9:CF48))</f>
        <v>4.855952380952381</v>
      </c>
      <c r="J48" s="36">
        <f t="shared" si="2"/>
        <v>1308</v>
      </c>
      <c r="K48" s="19" t="s">
        <v>23</v>
      </c>
      <c r="L48" s="19" t="s">
        <v>23</v>
      </c>
      <c r="M48" s="19" t="s">
        <v>23</v>
      </c>
      <c r="N48" s="19" t="s">
        <v>23</v>
      </c>
      <c r="O48" s="19" t="s">
        <v>23</v>
      </c>
      <c r="P48" s="19" t="s">
        <v>23</v>
      </c>
      <c r="Q48" s="19" t="s">
        <v>23</v>
      </c>
      <c r="R48" s="19" t="s">
        <v>23</v>
      </c>
      <c r="S48" s="19" t="s">
        <v>23</v>
      </c>
      <c r="T48" s="19" t="s">
        <v>23</v>
      </c>
      <c r="U48" s="19">
        <v>0</v>
      </c>
      <c r="V48" s="19">
        <v>0</v>
      </c>
      <c r="W48" s="19">
        <v>0</v>
      </c>
      <c r="X48" s="19">
        <v>0</v>
      </c>
      <c r="Y48" s="19" t="s">
        <v>23</v>
      </c>
      <c r="Z48" s="19" t="s">
        <v>23</v>
      </c>
      <c r="AA48" s="19" t="s">
        <v>23</v>
      </c>
      <c r="AB48" s="19" t="s">
        <v>23</v>
      </c>
      <c r="AC48" s="19" t="s">
        <v>23</v>
      </c>
      <c r="AD48" s="19" t="s">
        <v>23</v>
      </c>
      <c r="AE48" s="19" t="s">
        <v>23</v>
      </c>
      <c r="AF48" s="19" t="s">
        <v>23</v>
      </c>
      <c r="AG48" s="19" t="s">
        <v>23</v>
      </c>
      <c r="AH48" s="19" t="s">
        <v>23</v>
      </c>
      <c r="AI48" s="19">
        <v>0</v>
      </c>
      <c r="AJ48" s="19">
        <v>0</v>
      </c>
      <c r="AK48" s="19">
        <v>0</v>
      </c>
      <c r="AL48" s="19">
        <v>0</v>
      </c>
      <c r="AM48" s="9">
        <v>0</v>
      </c>
      <c r="AN48" s="9">
        <v>0</v>
      </c>
      <c r="AO48" s="9">
        <v>0</v>
      </c>
      <c r="AP48" s="39" t="s">
        <v>23</v>
      </c>
      <c r="AQ48" s="39" t="s">
        <v>23</v>
      </c>
      <c r="AR48" s="39" t="s">
        <v>23</v>
      </c>
      <c r="AS48" s="39" t="s">
        <v>23</v>
      </c>
      <c r="AT48" s="39" t="s">
        <v>23</v>
      </c>
      <c r="AU48" s="39" t="s">
        <v>23</v>
      </c>
      <c r="AV48" s="39" t="s">
        <v>23</v>
      </c>
      <c r="AW48" s="39" t="s">
        <v>23</v>
      </c>
      <c r="AX48" s="39" t="s">
        <v>23</v>
      </c>
      <c r="AY48" s="39" t="s">
        <v>23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42" t="s">
        <v>23</v>
      </c>
      <c r="BF48" s="42" t="s">
        <v>23</v>
      </c>
      <c r="BG48" s="42" t="s">
        <v>23</v>
      </c>
      <c r="BH48" s="42" t="s">
        <v>23</v>
      </c>
      <c r="BI48" s="42" t="s">
        <v>23</v>
      </c>
      <c r="BJ48" s="42" t="s">
        <v>23</v>
      </c>
      <c r="BK48" s="42" t="s">
        <v>23</v>
      </c>
      <c r="BL48" s="42" t="s">
        <v>23</v>
      </c>
      <c r="BM48" s="42" t="s">
        <v>23</v>
      </c>
      <c r="BN48" s="42" t="s">
        <v>23</v>
      </c>
      <c r="BO48" s="42">
        <v>0</v>
      </c>
      <c r="BP48" s="42">
        <v>0</v>
      </c>
      <c r="BQ48" s="42">
        <v>0</v>
      </c>
      <c r="BR48" s="52">
        <v>0</v>
      </c>
      <c r="BS48" s="9">
        <v>16</v>
      </c>
      <c r="BT48" s="9">
        <v>18</v>
      </c>
      <c r="BU48" s="9">
        <v>15</v>
      </c>
      <c r="BV48" s="9">
        <v>19</v>
      </c>
      <c r="BW48" s="9">
        <v>19</v>
      </c>
      <c r="BX48" s="9">
        <v>19</v>
      </c>
      <c r="BY48" s="9">
        <v>19</v>
      </c>
      <c r="BZ48" s="9">
        <v>19</v>
      </c>
      <c r="CA48" s="9">
        <v>19</v>
      </c>
      <c r="CB48" s="9">
        <v>19</v>
      </c>
      <c r="CC48" s="9">
        <v>19</v>
      </c>
      <c r="CD48" s="9">
        <v>19</v>
      </c>
      <c r="CE48" s="9">
        <v>19</v>
      </c>
      <c r="CF48" s="9">
        <v>19</v>
      </c>
    </row>
    <row r="49" spans="1:84" x14ac:dyDescent="0.25">
      <c r="A49" s="37">
        <f>DNS-_xlfn.RANK.EQ(J49,$J49:$J49)</f>
        <v>41</v>
      </c>
      <c r="B49" s="7" t="s">
        <v>21</v>
      </c>
      <c r="C49" s="8">
        <v>47</v>
      </c>
      <c r="D49" s="10" t="s">
        <v>10</v>
      </c>
      <c r="E49" s="9">
        <f t="shared" si="3"/>
        <v>8</v>
      </c>
      <c r="F49" s="9">
        <f t="shared" si="5"/>
        <v>51</v>
      </c>
      <c r="G49" s="9">
        <f t="shared" si="0"/>
        <v>2142</v>
      </c>
      <c r="H49" s="9">
        <f t="shared" si="1"/>
        <v>0</v>
      </c>
      <c r="I49" s="22">
        <f>SUBTOTAL(1,(K$9:CF49))</f>
        <v>4.8329383886255926</v>
      </c>
      <c r="J49" s="36">
        <f t="shared" si="2"/>
        <v>2142</v>
      </c>
      <c r="K49" s="19" t="s">
        <v>23</v>
      </c>
      <c r="L49" s="19" t="s">
        <v>23</v>
      </c>
      <c r="M49" s="19" t="s">
        <v>23</v>
      </c>
      <c r="N49" s="19" t="s">
        <v>23</v>
      </c>
      <c r="O49" s="19" t="s">
        <v>23</v>
      </c>
      <c r="P49" s="19" t="s">
        <v>23</v>
      </c>
      <c r="Q49" s="19" t="s">
        <v>23</v>
      </c>
      <c r="R49" s="19" t="s">
        <v>23</v>
      </c>
      <c r="S49" s="19" t="s">
        <v>23</v>
      </c>
      <c r="T49" s="19" t="s">
        <v>23</v>
      </c>
      <c r="U49" s="19">
        <v>0</v>
      </c>
      <c r="V49" s="19">
        <v>0</v>
      </c>
      <c r="W49" s="19">
        <v>0</v>
      </c>
      <c r="X49" s="19">
        <v>0</v>
      </c>
      <c r="Y49" s="9" t="s">
        <v>22</v>
      </c>
      <c r="Z49" s="9" t="s">
        <v>22</v>
      </c>
      <c r="AA49" s="9" t="s">
        <v>22</v>
      </c>
      <c r="AB49" s="9" t="s">
        <v>22</v>
      </c>
      <c r="AC49" s="9" t="s">
        <v>22</v>
      </c>
      <c r="AD49" s="9" t="s">
        <v>22</v>
      </c>
      <c r="AE49" s="9" t="s">
        <v>22</v>
      </c>
      <c r="AF49" s="9" t="s">
        <v>22</v>
      </c>
      <c r="AG49" s="9" t="s">
        <v>22</v>
      </c>
      <c r="AH49" s="9" t="s">
        <v>22</v>
      </c>
      <c r="AI49" s="9" t="s">
        <v>22</v>
      </c>
      <c r="AJ49" s="9" t="s">
        <v>22</v>
      </c>
      <c r="AK49" s="9" t="s">
        <v>22</v>
      </c>
      <c r="AL49" s="9" t="s">
        <v>22</v>
      </c>
      <c r="AM49" s="9" t="s">
        <v>22</v>
      </c>
      <c r="AN49" s="9" t="s">
        <v>22</v>
      </c>
      <c r="AO49" s="9" t="s">
        <v>22</v>
      </c>
      <c r="AP49" s="19" t="s">
        <v>22</v>
      </c>
      <c r="AQ49" s="19" t="s">
        <v>22</v>
      </c>
      <c r="AR49" s="19" t="s">
        <v>22</v>
      </c>
      <c r="AS49" s="19" t="s">
        <v>22</v>
      </c>
      <c r="AT49" s="19" t="s">
        <v>22</v>
      </c>
      <c r="AU49" s="19" t="s">
        <v>22</v>
      </c>
      <c r="AV49" s="19" t="s">
        <v>22</v>
      </c>
      <c r="AW49" s="19" t="s">
        <v>22</v>
      </c>
      <c r="AX49" s="19" t="s">
        <v>22</v>
      </c>
      <c r="AY49" s="19" t="s">
        <v>22</v>
      </c>
      <c r="AZ49" s="19" t="s">
        <v>22</v>
      </c>
      <c r="BA49" s="19" t="s">
        <v>22</v>
      </c>
      <c r="BB49" s="19" t="s">
        <v>22</v>
      </c>
      <c r="BC49" s="19" t="s">
        <v>22</v>
      </c>
      <c r="BD49" s="19" t="s">
        <v>22</v>
      </c>
      <c r="BE49" s="42" t="s">
        <v>23</v>
      </c>
      <c r="BF49" s="42" t="s">
        <v>23</v>
      </c>
      <c r="BG49" s="42" t="s">
        <v>23</v>
      </c>
      <c r="BH49" s="42" t="s">
        <v>23</v>
      </c>
      <c r="BI49" s="42" t="s">
        <v>23</v>
      </c>
      <c r="BJ49" s="42" t="s">
        <v>23</v>
      </c>
      <c r="BK49" s="42" t="s">
        <v>23</v>
      </c>
      <c r="BL49" s="42" t="s">
        <v>23</v>
      </c>
      <c r="BM49" s="42" t="s">
        <v>23</v>
      </c>
      <c r="BN49" s="42" t="s">
        <v>23</v>
      </c>
      <c r="BO49" s="42">
        <v>0</v>
      </c>
      <c r="BP49" s="42">
        <v>0</v>
      </c>
      <c r="BQ49" s="42">
        <v>0</v>
      </c>
      <c r="BR49" s="52">
        <v>0</v>
      </c>
      <c r="BS49" s="9" t="s">
        <v>22</v>
      </c>
      <c r="BT49" s="9" t="s">
        <v>22</v>
      </c>
      <c r="BU49" s="9" t="s">
        <v>22</v>
      </c>
      <c r="BV49" s="9" t="s">
        <v>22</v>
      </c>
      <c r="BW49" s="9" t="s">
        <v>22</v>
      </c>
      <c r="BX49" s="9" t="s">
        <v>22</v>
      </c>
      <c r="BY49" s="9" t="s">
        <v>22</v>
      </c>
      <c r="BZ49" s="9" t="s">
        <v>22</v>
      </c>
      <c r="CA49" s="9" t="s">
        <v>22</v>
      </c>
      <c r="CB49" s="9" t="s">
        <v>22</v>
      </c>
      <c r="CC49" s="9" t="s">
        <v>22</v>
      </c>
      <c r="CD49" s="9" t="s">
        <v>22</v>
      </c>
      <c r="CE49" s="9" t="s">
        <v>22</v>
      </c>
      <c r="CF49" s="9" t="s">
        <v>22</v>
      </c>
    </row>
    <row r="50" spans="1:84" x14ac:dyDescent="0.25">
      <c r="BS50" s="51"/>
      <c r="BT50" s="51"/>
      <c r="BU50" s="51"/>
      <c r="BV50" s="51"/>
      <c r="BW50" s="51"/>
      <c r="BX50" s="51"/>
      <c r="BY50" s="51"/>
      <c r="BZ50" s="51"/>
      <c r="CA50" s="51"/>
      <c r="CB50" s="51"/>
    </row>
  </sheetData>
  <sheetProtection algorithmName="SHA-512" hashValue="3Vg879+qY7pGGm7HHXQPpkrj9Mp7fxu+Fl/U3PCV9vTSH2hvc+ce4eT2Z0t0fFHKU7xphVPgza2xFP+tbcVtZA==" saltValue="T2rsUBcQab7EgyEcUZ0QHg==" spinCount="100000" sheet="1" objects="1" scenarios="1" selectLockedCells="1" selectUnlockedCells="1"/>
  <sortState xmlns:xlrd2="http://schemas.microsoft.com/office/spreadsheetml/2017/richdata2" ref="A9:CF49">
    <sortCondition ref="J9:J49"/>
  </sortState>
  <mergeCells count="13">
    <mergeCell ref="BS6:CF7"/>
    <mergeCell ref="BE6:BR7"/>
    <mergeCell ref="A1:F1"/>
    <mergeCell ref="B5:D5"/>
    <mergeCell ref="B6:D6"/>
    <mergeCell ref="K6:X7"/>
    <mergeCell ref="G5:I5"/>
    <mergeCell ref="AP6:BD7"/>
    <mergeCell ref="B4:D4"/>
    <mergeCell ref="B3:D3"/>
    <mergeCell ref="B2:D2"/>
    <mergeCell ref="G4:H4"/>
    <mergeCell ref="Y6:AO7"/>
  </mergeCells>
  <conditionalFormatting sqref="D14:D15 D22:D27">
    <cfRule type="cellIs" dxfId="69" priority="173" operator="equal">
      <formula>"Windrush RYC"</formula>
    </cfRule>
    <cfRule type="cellIs" dxfId="68" priority="174" operator="equal">
      <formula>"Lincoln RSC"</formula>
    </cfRule>
    <cfRule type="cellIs" dxfId="67" priority="175" operator="equal">
      <formula>"Watermead MBC"</formula>
    </cfRule>
    <cfRule type="cellIs" dxfId="66" priority="176" operator="equal">
      <formula>"Bournville RS&amp;MBC"</formula>
    </cfRule>
    <cfRule type="cellIs" dxfId="65" priority="177" operator="equal">
      <formula>"Leicestershire RYC"</formula>
    </cfRule>
    <cfRule type="cellIs" dxfId="64" priority="178" operator="equal">
      <formula>"Manor Park RSC"</formula>
    </cfRule>
    <cfRule type="cellIs" dxfId="63" priority="179" operator="equal">
      <formula>"M. Bosworth RYC"</formula>
    </cfRule>
    <cfRule type="cellIs" dxfId="62" priority="180" operator="equal">
      <formula>"Two Islands RYC"</formula>
    </cfRule>
  </conditionalFormatting>
  <conditionalFormatting sqref="D10:D12 D14:D17 D21:D27">
    <cfRule type="cellIs" dxfId="61" priority="172" operator="equal">
      <formula>"Birmingham MBC"</formula>
    </cfRule>
  </conditionalFormatting>
  <conditionalFormatting sqref="D9">
    <cfRule type="cellIs" dxfId="60" priority="163" operator="equal">
      <formula>"Birmingham MBC"</formula>
    </cfRule>
  </conditionalFormatting>
  <conditionalFormatting sqref="D9">
    <cfRule type="cellIs" dxfId="59" priority="164" operator="equal">
      <formula>"Windrush RYC"</formula>
    </cfRule>
    <cfRule type="cellIs" dxfId="58" priority="165" operator="equal">
      <formula>"Lincoln RSC"</formula>
    </cfRule>
    <cfRule type="cellIs" dxfId="57" priority="166" operator="equal">
      <formula>"Watermead MBC"</formula>
    </cfRule>
    <cfRule type="cellIs" dxfId="56" priority="167" operator="equal">
      <formula>"Bournville RS&amp;MBC"</formula>
    </cfRule>
    <cfRule type="cellIs" dxfId="55" priority="168" operator="equal">
      <formula>"Leicestershire RYC"</formula>
    </cfRule>
    <cfRule type="cellIs" dxfId="54" priority="169" operator="equal">
      <formula>"Manor Park RSC"</formula>
    </cfRule>
    <cfRule type="cellIs" dxfId="53" priority="170" operator="equal">
      <formula>"M. Bosworth RYC"</formula>
    </cfRule>
    <cfRule type="cellIs" dxfId="52" priority="171" operator="equal">
      <formula>"Two Islands RYC"</formula>
    </cfRule>
  </conditionalFormatting>
  <conditionalFormatting sqref="D13">
    <cfRule type="cellIs" dxfId="51" priority="162" operator="equal">
      <formula>"Birmingham MBC"</formula>
    </cfRule>
  </conditionalFormatting>
  <conditionalFormatting sqref="D18">
    <cfRule type="cellIs" dxfId="50" priority="161" operator="equal">
      <formula>"Birmingham MBC"</formula>
    </cfRule>
  </conditionalFormatting>
  <conditionalFormatting sqref="D19:D27">
    <cfRule type="cellIs" dxfId="49" priority="160" operator="equal">
      <formula>"Birmingham MBC"</formula>
    </cfRule>
  </conditionalFormatting>
  <conditionalFormatting sqref="D28">
    <cfRule type="cellIs" dxfId="48" priority="150" operator="equal">
      <formula>"Windrush RYC"</formula>
    </cfRule>
    <cfRule type="cellIs" dxfId="47" priority="151" operator="equal">
      <formula>"Lincoln RSC"</formula>
    </cfRule>
    <cfRule type="cellIs" dxfId="46" priority="152" operator="equal">
      <formula>"Watermead MBC"</formula>
    </cfRule>
    <cfRule type="cellIs" dxfId="45" priority="153" operator="equal">
      <formula>"Bournville RS&amp;MBC"</formula>
    </cfRule>
    <cfRule type="cellIs" dxfId="44" priority="154" operator="equal">
      <formula>"Leicestershire RYC"</formula>
    </cfRule>
    <cfRule type="cellIs" dxfId="43" priority="155" operator="equal">
      <formula>"Manor Park RSC"</formula>
    </cfRule>
    <cfRule type="cellIs" dxfId="42" priority="156" operator="equal">
      <formula>"M. Bosworth RYC"</formula>
    </cfRule>
    <cfRule type="cellIs" dxfId="41" priority="157" operator="equal">
      <formula>"Two Islands RYC"</formula>
    </cfRule>
  </conditionalFormatting>
  <conditionalFormatting sqref="D28">
    <cfRule type="cellIs" dxfId="40" priority="149" operator="equal">
      <formula>"Birmingham MBC"</formula>
    </cfRule>
  </conditionalFormatting>
  <conditionalFormatting sqref="D28">
    <cfRule type="cellIs" dxfId="39" priority="148" operator="equal">
      <formula>"Birmingham MBC"</formula>
    </cfRule>
  </conditionalFormatting>
  <conditionalFormatting sqref="D29">
    <cfRule type="cellIs" dxfId="38" priority="92" operator="equal">
      <formula>"Windrush RYC"</formula>
    </cfRule>
    <cfRule type="cellIs" dxfId="37" priority="93" operator="equal">
      <formula>"Lincoln RSC"</formula>
    </cfRule>
    <cfRule type="cellIs" dxfId="36" priority="94" operator="equal">
      <formula>"Watermead MBC"</formula>
    </cfRule>
    <cfRule type="cellIs" dxfId="35" priority="95" operator="equal">
      <formula>"Bournville RS&amp;MBC"</formula>
    </cfRule>
    <cfRule type="cellIs" dxfId="34" priority="96" operator="equal">
      <formula>"Leicestershire RYC"</formula>
    </cfRule>
    <cfRule type="cellIs" dxfId="33" priority="97" operator="equal">
      <formula>"Manor Park RSC"</formula>
    </cfRule>
    <cfRule type="cellIs" dxfId="32" priority="98" operator="equal">
      <formula>"M. Bosworth RYC"</formula>
    </cfRule>
    <cfRule type="cellIs" dxfId="31" priority="99" operator="equal">
      <formula>"Two Islands RYC"</formula>
    </cfRule>
  </conditionalFormatting>
  <conditionalFormatting sqref="D29">
    <cfRule type="cellIs" dxfId="30" priority="91" operator="equal">
      <formula>"Birmingham MBC"</formula>
    </cfRule>
  </conditionalFormatting>
  <conditionalFormatting sqref="D29">
    <cfRule type="cellIs" dxfId="29" priority="90" operator="equal">
      <formula>"Birmingham MBC"</formula>
    </cfRule>
  </conditionalFormatting>
  <conditionalFormatting sqref="D31">
    <cfRule type="cellIs" dxfId="28" priority="89" operator="equal">
      <formula>"Birmingham MBC"</formula>
    </cfRule>
  </conditionalFormatting>
  <conditionalFormatting sqref="D32:D37">
    <cfRule type="cellIs" dxfId="27" priority="88" operator="equal">
      <formula>"Birmingham MBC"</formula>
    </cfRule>
  </conditionalFormatting>
  <conditionalFormatting sqref="D39">
    <cfRule type="cellIs" dxfId="26" priority="87" operator="equal">
      <formula>"Birmingham MBC"</formula>
    </cfRule>
  </conditionalFormatting>
  <conditionalFormatting sqref="D38">
    <cfRule type="cellIs" dxfId="25" priority="15" operator="equal">
      <formula>"Birmingham MBC"</formula>
    </cfRule>
  </conditionalFormatting>
  <conditionalFormatting sqref="D38">
    <cfRule type="cellIs" dxfId="24" priority="16" operator="equal">
      <formula>"Windrush RYC"</formula>
    </cfRule>
    <cfRule type="cellIs" dxfId="23" priority="17" operator="equal">
      <formula>"Lincoln RSC"</formula>
    </cfRule>
    <cfRule type="cellIs" dxfId="22" priority="18" operator="equal">
      <formula>"Watermead MBC"</formula>
    </cfRule>
    <cfRule type="cellIs" dxfId="21" priority="19" operator="equal">
      <formula>"Bournville RS&amp;MBC"</formula>
    </cfRule>
    <cfRule type="cellIs" dxfId="20" priority="20" operator="equal">
      <formula>"Leicestershire RYC"</formula>
    </cfRule>
    <cfRule type="cellIs" dxfId="19" priority="21" operator="equal">
      <formula>"Manor Park RSC"</formula>
    </cfRule>
    <cfRule type="cellIs" dxfId="18" priority="22" operator="equal">
      <formula>"M. Bosworth RYC"</formula>
    </cfRule>
    <cfRule type="cellIs" dxfId="17" priority="23" operator="equal">
      <formula>"Two Islands RYC"</formula>
    </cfRule>
  </conditionalFormatting>
  <conditionalFormatting sqref="K9:CF50">
    <cfRule type="containsText" dxfId="16" priority="24" operator="containsText" text="DNS">
      <formula>NOT(ISERROR(SEARCH("DNS",K9)))</formula>
    </cfRule>
    <cfRule type="cellIs" dxfId="15" priority="25" operator="equal">
      <formula>0</formula>
    </cfRule>
    <cfRule type="containsText" dxfId="14" priority="26" operator="containsText" text="ARO">
      <formula>NOT(ISERROR(SEARCH("ARO",K9)))</formula>
    </cfRule>
  </conditionalFormatting>
  <conditionalFormatting sqref="D41">
    <cfRule type="cellIs" dxfId="13" priority="14" operator="equal">
      <formula>"Birmingham MBC"</formula>
    </cfRule>
  </conditionalFormatting>
  <conditionalFormatting sqref="D43">
    <cfRule type="cellIs" dxfId="12" priority="6" operator="equal">
      <formula>"Windrush RYC"</formula>
    </cfRule>
    <cfRule type="cellIs" dxfId="11" priority="7" operator="equal">
      <formula>"Lincoln RSC"</formula>
    </cfRule>
    <cfRule type="cellIs" dxfId="10" priority="8" operator="equal">
      <formula>"Watermead MBC"</formula>
    </cfRule>
    <cfRule type="cellIs" dxfId="9" priority="9" operator="equal">
      <formula>"Bournville RS&amp;MBC"</formula>
    </cfRule>
    <cfRule type="cellIs" dxfId="8" priority="10" operator="equal">
      <formula>"Leicestershire RYC"</formula>
    </cfRule>
    <cfRule type="cellIs" dxfId="7" priority="11" operator="equal">
      <formula>"Manor Park RSC"</formula>
    </cfRule>
    <cfRule type="cellIs" dxfId="6" priority="12" operator="equal">
      <formula>"M. Bosworth RYC"</formula>
    </cfRule>
    <cfRule type="cellIs" dxfId="5" priority="13" operator="equal">
      <formula>"Two Islands RYC"</formula>
    </cfRule>
  </conditionalFormatting>
  <conditionalFormatting sqref="D43">
    <cfRule type="cellIs" dxfId="4" priority="5" operator="equal">
      <formula>"Birmingham MBC"</formula>
    </cfRule>
  </conditionalFormatting>
  <conditionalFormatting sqref="D43">
    <cfRule type="cellIs" dxfId="3" priority="4" operator="equal">
      <formula>"Birmingham MBC"</formula>
    </cfRule>
  </conditionalFormatting>
  <conditionalFormatting sqref="D46">
    <cfRule type="cellIs" dxfId="2" priority="3" operator="equal">
      <formula>"Birmingham MBC"</formula>
    </cfRule>
  </conditionalFormatting>
  <conditionalFormatting sqref="D48">
    <cfRule type="cellIs" dxfId="1" priority="2" operator="equal">
      <formula>"Birmingham MBC"</formula>
    </cfRule>
  </conditionalFormatting>
  <conditionalFormatting sqref="D49">
    <cfRule type="cellIs" dxfId="0" priority="1" operator="equal">
      <formula>"Birmingham MBC"</formula>
    </cfRule>
  </conditionalFormatting>
  <pageMargins left="0.35433070866141736" right="0.35433070866141736" top="0.70866141732283472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IOMMDWCS 2018-19 MVSRS</vt:lpstr>
      <vt:lpstr>CRaces</vt:lpstr>
      <vt:lpstr>DNS</vt:lpstr>
      <vt:lpstr>Races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Sears</dc:creator>
  <cp:lastModifiedBy>Gordon Sears</cp:lastModifiedBy>
  <cp:lastPrinted>2019-02-12T10:53:15Z</cp:lastPrinted>
  <dcterms:created xsi:type="dcterms:W3CDTF">2018-04-24T10:03:36Z</dcterms:created>
  <dcterms:modified xsi:type="dcterms:W3CDTF">2019-04-01T11:30:34Z</dcterms:modified>
</cp:coreProperties>
</file>